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4355" windowHeight="7230"/>
  </bookViews>
  <sheets>
    <sheet name="Principal" sheetId="7" r:id="rId1"/>
    <sheet name="SUB 11" sheetId="1" r:id="rId2"/>
    <sheet name="SUB 13" sheetId="2" r:id="rId3"/>
    <sheet name="SUB 15" sheetId="3" r:id="rId4"/>
    <sheet name="SUB 17" sheetId="6" r:id="rId5"/>
    <sheet name="SUB 19" sheetId="5" r:id="rId6"/>
  </sheets>
  <calcPr calcId="125725"/>
</workbook>
</file>

<file path=xl/calcChain.xml><?xml version="1.0" encoding="utf-8"?>
<calcChain xmlns="http://schemas.openxmlformats.org/spreadsheetml/2006/main">
  <c r="C159" i="3"/>
  <c r="C154"/>
  <c r="C105"/>
  <c r="C100"/>
  <c r="C172"/>
  <c r="C191"/>
  <c r="C175"/>
  <c r="C176"/>
  <c r="C188"/>
  <c r="C187"/>
  <c r="C186"/>
  <c r="C185"/>
  <c r="C182"/>
  <c r="C183"/>
  <c r="C171"/>
  <c r="C181"/>
  <c r="C174"/>
  <c r="C180"/>
  <c r="C192"/>
  <c r="C179"/>
  <c r="C169"/>
  <c r="C178"/>
  <c r="C167"/>
  <c r="C170"/>
  <c r="C190"/>
  <c r="C177"/>
  <c r="C184"/>
  <c r="C166"/>
  <c r="C168"/>
  <c r="C189"/>
  <c r="C173"/>
  <c r="C165"/>
  <c r="C158"/>
  <c r="C157"/>
  <c r="C156"/>
  <c r="C155"/>
  <c r="C153"/>
  <c r="C152"/>
  <c r="C148"/>
  <c r="C151"/>
  <c r="C149"/>
  <c r="C150"/>
  <c r="C147"/>
  <c r="C130"/>
  <c r="C116"/>
  <c r="C134"/>
  <c r="C131"/>
  <c r="C129"/>
  <c r="C128"/>
  <c r="C132"/>
  <c r="C127"/>
  <c r="C140"/>
  <c r="C122"/>
  <c r="C139"/>
  <c r="C114"/>
  <c r="C123"/>
  <c r="C135"/>
  <c r="C141"/>
  <c r="C121"/>
  <c r="C119"/>
  <c r="C118"/>
  <c r="C136"/>
  <c r="C133"/>
  <c r="C112"/>
  <c r="C113"/>
  <c r="C138"/>
  <c r="C137"/>
  <c r="C117"/>
  <c r="C120"/>
  <c r="C125"/>
  <c r="C126"/>
  <c r="C115"/>
  <c r="C124"/>
  <c r="C90"/>
  <c r="C103"/>
  <c r="C101"/>
  <c r="C95"/>
  <c r="C99"/>
  <c r="C98"/>
  <c r="C97"/>
  <c r="C106"/>
  <c r="C81"/>
  <c r="C93"/>
  <c r="C94"/>
  <c r="C92"/>
  <c r="C91"/>
  <c r="C86"/>
  <c r="C78"/>
  <c r="C80"/>
  <c r="C87"/>
  <c r="C79"/>
  <c r="C89"/>
  <c r="C83"/>
  <c r="C88"/>
  <c r="C104"/>
  <c r="C96"/>
  <c r="C102"/>
  <c r="C82"/>
  <c r="C85"/>
  <c r="C84"/>
  <c r="C76"/>
  <c r="C77"/>
  <c r="C21"/>
  <c r="C56"/>
  <c r="C17"/>
  <c r="C11"/>
  <c r="C70"/>
  <c r="C23"/>
  <c r="C54"/>
  <c r="C16"/>
  <c r="C69"/>
  <c r="C15"/>
  <c r="C35"/>
  <c r="C6"/>
  <c r="C68"/>
  <c r="C25"/>
  <c r="C67"/>
  <c r="C4"/>
  <c r="C14"/>
  <c r="C53"/>
  <c r="C52"/>
  <c r="C55"/>
  <c r="C50"/>
  <c r="C66"/>
  <c r="C51"/>
  <c r="C10"/>
  <c r="C65"/>
  <c r="C34"/>
  <c r="C24"/>
  <c r="C7"/>
  <c r="C33"/>
  <c r="C8"/>
  <c r="C20"/>
  <c r="C48"/>
  <c r="C64"/>
  <c r="C49"/>
  <c r="C38"/>
  <c r="C47"/>
  <c r="C63"/>
  <c r="C12"/>
  <c r="C62"/>
  <c r="C9"/>
  <c r="C13"/>
  <c r="C61"/>
  <c r="C18"/>
  <c r="C19"/>
  <c r="C37"/>
  <c r="C32"/>
  <c r="C43"/>
  <c r="C46"/>
  <c r="C45"/>
  <c r="C5"/>
  <c r="C44"/>
  <c r="C31"/>
  <c r="C41"/>
  <c r="C26"/>
  <c r="C22"/>
  <c r="C36"/>
  <c r="C60"/>
  <c r="C30"/>
  <c r="C29"/>
  <c r="C28"/>
  <c r="C42"/>
  <c r="C59"/>
  <c r="C40"/>
  <c r="C39"/>
  <c r="C58"/>
  <c r="C27"/>
  <c r="C57"/>
  <c r="C165" i="2"/>
  <c r="C164"/>
  <c r="C163"/>
  <c r="C162"/>
  <c r="C161"/>
  <c r="C154"/>
  <c r="C158"/>
  <c r="C146"/>
  <c r="C157"/>
  <c r="C156"/>
  <c r="C155"/>
  <c r="C147"/>
  <c r="C153"/>
  <c r="C152"/>
  <c r="C151"/>
  <c r="C150"/>
  <c r="C149"/>
  <c r="C144"/>
  <c r="C145"/>
  <c r="C159"/>
  <c r="C160"/>
  <c r="C143"/>
  <c r="C148"/>
  <c r="C137"/>
  <c r="C132"/>
  <c r="C136"/>
  <c r="C135"/>
  <c r="C134"/>
  <c r="C133"/>
  <c r="C130"/>
  <c r="C126"/>
  <c r="C129"/>
  <c r="C128"/>
  <c r="C125"/>
  <c r="C127"/>
  <c r="C131"/>
  <c r="C119"/>
  <c r="C118"/>
  <c r="C117"/>
  <c r="C115"/>
  <c r="C103"/>
  <c r="C114"/>
  <c r="C113"/>
  <c r="C112"/>
  <c r="C111"/>
  <c r="C110"/>
  <c r="C107"/>
  <c r="C106"/>
  <c r="C105"/>
  <c r="C104"/>
  <c r="C97"/>
  <c r="C102"/>
  <c r="C100"/>
  <c r="C108"/>
  <c r="C99"/>
  <c r="C98"/>
  <c r="C101"/>
  <c r="C109"/>
  <c r="C116"/>
  <c r="C95"/>
  <c r="C96"/>
  <c r="C89"/>
  <c r="C88"/>
  <c r="C87"/>
  <c r="C86"/>
  <c r="C85"/>
  <c r="C79"/>
  <c r="C83"/>
  <c r="C82"/>
  <c r="C81"/>
  <c r="C75"/>
  <c r="C80"/>
  <c r="C78"/>
  <c r="C76"/>
  <c r="C66"/>
  <c r="C74"/>
  <c r="C71"/>
  <c r="C64"/>
  <c r="C69"/>
  <c r="C84"/>
  <c r="C72"/>
  <c r="C61"/>
  <c r="C70"/>
  <c r="C65"/>
  <c r="C77"/>
  <c r="C63"/>
  <c r="C73"/>
  <c r="C68"/>
  <c r="C62"/>
  <c r="C67"/>
  <c r="C51"/>
  <c r="C54"/>
  <c r="C55"/>
  <c r="C50"/>
  <c r="C49"/>
  <c r="C47"/>
  <c r="C48"/>
  <c r="C45"/>
  <c r="C44"/>
  <c r="C43"/>
  <c r="C42"/>
  <c r="C41"/>
  <c r="C39"/>
  <c r="C38"/>
  <c r="C37"/>
  <c r="C36"/>
  <c r="C35"/>
  <c r="C34"/>
  <c r="C33"/>
  <c r="C32"/>
  <c r="C31"/>
  <c r="C30"/>
  <c r="C29"/>
  <c r="C28"/>
  <c r="C27"/>
  <c r="C26"/>
  <c r="C25"/>
  <c r="C24"/>
  <c r="C23"/>
  <c r="C46"/>
  <c r="C22"/>
  <c r="C21"/>
  <c r="C52"/>
  <c r="C13"/>
  <c r="C17"/>
  <c r="C15"/>
  <c r="C18"/>
  <c r="C53"/>
  <c r="C40"/>
  <c r="C16"/>
  <c r="C19"/>
  <c r="C11"/>
  <c r="C20"/>
  <c r="C10"/>
  <c r="C12"/>
  <c r="C7"/>
  <c r="C14"/>
  <c r="C9"/>
  <c r="C6"/>
  <c r="C8"/>
  <c r="C4"/>
  <c r="C5"/>
  <c r="C98" i="1"/>
  <c r="C97"/>
  <c r="C96"/>
  <c r="C95"/>
  <c r="C94"/>
  <c r="C93"/>
  <c r="C92"/>
  <c r="C91"/>
  <c r="C90"/>
  <c r="C89"/>
  <c r="C85"/>
  <c r="C88"/>
  <c r="C87"/>
  <c r="C86"/>
  <c r="C79"/>
  <c r="C78"/>
  <c r="C77"/>
  <c r="C63"/>
  <c r="C71"/>
  <c r="C70"/>
  <c r="C69"/>
  <c r="C68"/>
  <c r="C67"/>
  <c r="C66"/>
  <c r="C64"/>
  <c r="C62"/>
  <c r="C61"/>
  <c r="C60"/>
  <c r="C65"/>
  <c r="C54"/>
  <c r="C53"/>
  <c r="C52"/>
  <c r="C50"/>
  <c r="C49"/>
  <c r="C48"/>
  <c r="C44"/>
  <c r="C40"/>
  <c r="C47"/>
  <c r="C45"/>
  <c r="C46"/>
  <c r="C43"/>
  <c r="C42"/>
  <c r="C41"/>
  <c r="C37"/>
  <c r="C38"/>
  <c r="C51"/>
  <c r="C39"/>
  <c r="C31"/>
  <c r="C30"/>
  <c r="C29"/>
  <c r="C28"/>
  <c r="C27"/>
  <c r="C26"/>
  <c r="C25"/>
  <c r="C24"/>
  <c r="C23"/>
  <c r="C22"/>
  <c r="C21"/>
  <c r="C20"/>
  <c r="C19"/>
  <c r="C18"/>
  <c r="C17"/>
  <c r="C10"/>
  <c r="C14"/>
  <c r="C16"/>
  <c r="C15"/>
  <c r="C9"/>
  <c r="C8"/>
  <c r="C7"/>
  <c r="C11"/>
  <c r="C6"/>
  <c r="C12"/>
  <c r="C13"/>
  <c r="C5"/>
  <c r="C4"/>
  <c r="C121" i="5"/>
  <c r="C192"/>
  <c r="C191"/>
  <c r="C189"/>
  <c r="C186"/>
  <c r="C188"/>
  <c r="C175"/>
  <c r="C174"/>
  <c r="C183"/>
  <c r="C182"/>
  <c r="C181"/>
  <c r="C171"/>
  <c r="C170"/>
  <c r="C179"/>
  <c r="C187"/>
  <c r="C168"/>
  <c r="C178"/>
  <c r="C167"/>
  <c r="C184"/>
  <c r="C158"/>
  <c r="C159"/>
  <c r="C173"/>
  <c r="C164"/>
  <c r="C166"/>
  <c r="C163"/>
  <c r="C185"/>
  <c r="C160"/>
  <c r="C162"/>
  <c r="C176"/>
  <c r="C169"/>
  <c r="C190"/>
  <c r="C172"/>
  <c r="C177"/>
  <c r="C180"/>
  <c r="C161"/>
  <c r="C157"/>
  <c r="C155"/>
  <c r="C156"/>
  <c r="C165"/>
  <c r="C140"/>
  <c r="C149"/>
  <c r="C148"/>
  <c r="C147"/>
  <c r="C146"/>
  <c r="C143"/>
  <c r="C142"/>
  <c r="C136"/>
  <c r="C141"/>
  <c r="C133"/>
  <c r="C144"/>
  <c r="C131"/>
  <c r="C139"/>
  <c r="C145"/>
  <c r="C135"/>
  <c r="C132"/>
  <c r="C137"/>
  <c r="C138"/>
  <c r="C134"/>
  <c r="C125"/>
  <c r="C115"/>
  <c r="C104"/>
  <c r="C109"/>
  <c r="C108"/>
  <c r="C113"/>
  <c r="C120"/>
  <c r="C107"/>
  <c r="C118"/>
  <c r="C114"/>
  <c r="C112"/>
  <c r="C111"/>
  <c r="C124"/>
  <c r="C110"/>
  <c r="C105"/>
  <c r="C123"/>
  <c r="C119"/>
  <c r="C122"/>
  <c r="C100"/>
  <c r="C117"/>
  <c r="C116"/>
  <c r="C106"/>
  <c r="C103"/>
  <c r="C101"/>
  <c r="C99"/>
  <c r="C102"/>
  <c r="C93"/>
  <c r="C91"/>
  <c r="C85"/>
  <c r="C90"/>
  <c r="C89"/>
  <c r="C80"/>
  <c r="C77"/>
  <c r="C69"/>
  <c r="C88"/>
  <c r="C87"/>
  <c r="C72"/>
  <c r="C92"/>
  <c r="C73"/>
  <c r="C67"/>
  <c r="C83"/>
  <c r="C68"/>
  <c r="C79"/>
  <c r="C86"/>
  <c r="C78"/>
  <c r="C81"/>
  <c r="C66"/>
  <c r="C65"/>
  <c r="C75"/>
  <c r="C84"/>
  <c r="C76"/>
  <c r="C64"/>
  <c r="C82"/>
  <c r="C71"/>
  <c r="C62"/>
  <c r="C70"/>
  <c r="C74"/>
  <c r="C63"/>
  <c r="C61"/>
  <c r="C12"/>
  <c r="C24"/>
  <c r="C14"/>
  <c r="C46"/>
  <c r="C47"/>
  <c r="C33"/>
  <c r="C35"/>
  <c r="C55"/>
  <c r="C20"/>
  <c r="C45"/>
  <c r="C54"/>
  <c r="C32"/>
  <c r="C11"/>
  <c r="C31"/>
  <c r="C44"/>
  <c r="C43"/>
  <c r="C53"/>
  <c r="C42"/>
  <c r="C41"/>
  <c r="C30"/>
  <c r="C40"/>
  <c r="C19"/>
  <c r="C16"/>
  <c r="C26"/>
  <c r="C10"/>
  <c r="C34"/>
  <c r="C52"/>
  <c r="C18"/>
  <c r="C39"/>
  <c r="C29"/>
  <c r="C51"/>
  <c r="C7"/>
  <c r="C23"/>
  <c r="C38"/>
  <c r="C6"/>
  <c r="C21"/>
  <c r="C37"/>
  <c r="C22"/>
  <c r="C50"/>
  <c r="C25"/>
  <c r="C49"/>
  <c r="C13"/>
  <c r="C36"/>
  <c r="C9"/>
  <c r="C5"/>
  <c r="C17"/>
  <c r="C8"/>
  <c r="C48"/>
  <c r="C4"/>
  <c r="C15"/>
  <c r="C27"/>
  <c r="C28"/>
  <c r="C210" i="6"/>
  <c r="C199"/>
  <c r="C189"/>
  <c r="C205"/>
  <c r="C193"/>
  <c r="C191"/>
  <c r="C218"/>
  <c r="C217"/>
  <c r="C198"/>
  <c r="C215"/>
  <c r="C187"/>
  <c r="C213"/>
  <c r="C214"/>
  <c r="C197"/>
  <c r="C194"/>
  <c r="C209"/>
  <c r="C186"/>
  <c r="C183"/>
  <c r="C212"/>
  <c r="C192"/>
  <c r="C190"/>
  <c r="C188"/>
  <c r="C196"/>
  <c r="C206"/>
  <c r="C208"/>
  <c r="C204"/>
  <c r="C203"/>
  <c r="C202"/>
  <c r="C185"/>
  <c r="C219"/>
  <c r="C184"/>
  <c r="C211"/>
  <c r="C195"/>
  <c r="C207"/>
  <c r="C216"/>
  <c r="C201"/>
  <c r="C200"/>
  <c r="C164"/>
  <c r="C177"/>
  <c r="C176"/>
  <c r="C170"/>
  <c r="C161"/>
  <c r="C166"/>
  <c r="C160"/>
  <c r="C163"/>
  <c r="C172"/>
  <c r="C173"/>
  <c r="C169"/>
  <c r="C167"/>
  <c r="C171"/>
  <c r="C162"/>
  <c r="C165"/>
  <c r="C168"/>
  <c r="C174"/>
  <c r="C175"/>
  <c r="C135"/>
  <c r="C151"/>
  <c r="C140"/>
  <c r="C153"/>
  <c r="C149"/>
  <c r="C129"/>
  <c r="C152"/>
  <c r="C144"/>
  <c r="C143"/>
  <c r="C142"/>
  <c r="C141"/>
  <c r="C134"/>
  <c r="C130"/>
  <c r="C139"/>
  <c r="C138"/>
  <c r="C126"/>
  <c r="C137"/>
  <c r="C136"/>
  <c r="C119"/>
  <c r="C133"/>
  <c r="C150"/>
  <c r="C154"/>
  <c r="C122"/>
  <c r="C128"/>
  <c r="C121"/>
  <c r="C145"/>
  <c r="C146"/>
  <c r="C125"/>
  <c r="C148"/>
  <c r="C123"/>
  <c r="C132"/>
  <c r="C147"/>
  <c r="C131"/>
  <c r="C127"/>
  <c r="C116"/>
  <c r="C120"/>
  <c r="C124"/>
  <c r="C118"/>
  <c r="C117"/>
  <c r="C77"/>
  <c r="C83"/>
  <c r="C78"/>
  <c r="C81"/>
  <c r="C96"/>
  <c r="C110"/>
  <c r="C86"/>
  <c r="C72"/>
  <c r="C109"/>
  <c r="C76"/>
  <c r="C108"/>
  <c r="C107"/>
  <c r="C73"/>
  <c r="C106"/>
  <c r="C90"/>
  <c r="C105"/>
  <c r="C80"/>
  <c r="C95"/>
  <c r="C104"/>
  <c r="C82"/>
  <c r="C94"/>
  <c r="C103"/>
  <c r="C89"/>
  <c r="C85"/>
  <c r="C88"/>
  <c r="C102"/>
  <c r="C71"/>
  <c r="C74"/>
  <c r="C79"/>
  <c r="C100"/>
  <c r="C84"/>
  <c r="C97"/>
  <c r="C93"/>
  <c r="C87"/>
  <c r="C75"/>
  <c r="C98"/>
  <c r="C92"/>
  <c r="C91"/>
  <c r="C99"/>
  <c r="C101"/>
  <c r="C65"/>
  <c r="C64"/>
  <c r="C61"/>
  <c r="C45"/>
  <c r="C57"/>
  <c r="C54"/>
  <c r="C63"/>
  <c r="C62"/>
  <c r="C38"/>
  <c r="C60"/>
  <c r="C34"/>
  <c r="C30"/>
  <c r="C52"/>
  <c r="C26"/>
  <c r="C49"/>
  <c r="C47"/>
  <c r="C46"/>
  <c r="C42"/>
  <c r="C40"/>
  <c r="C37"/>
  <c r="C59"/>
  <c r="C55"/>
  <c r="C50"/>
  <c r="C56"/>
  <c r="C51"/>
  <c r="C35"/>
  <c r="C24"/>
  <c r="C33"/>
  <c r="C27"/>
  <c r="C36"/>
  <c r="C15"/>
  <c r="C12"/>
  <c r="C25"/>
  <c r="C48"/>
  <c r="C44"/>
  <c r="C28"/>
  <c r="C13"/>
  <c r="C18"/>
  <c r="C41"/>
  <c r="C39"/>
  <c r="C21"/>
  <c r="C53"/>
  <c r="C43"/>
  <c r="C7"/>
  <c r="C58"/>
  <c r="C31"/>
  <c r="C16"/>
  <c r="C22"/>
  <c r="C29"/>
  <c r="C20"/>
  <c r="C5"/>
  <c r="C32"/>
  <c r="C14"/>
  <c r="C9"/>
  <c r="C23"/>
  <c r="C11"/>
  <c r="C17"/>
  <c r="C10"/>
  <c r="C19"/>
  <c r="C8"/>
  <c r="C6"/>
  <c r="C4"/>
  <c r="C248" i="7"/>
  <c r="C256"/>
  <c r="C252"/>
  <c r="C200"/>
  <c r="C204"/>
  <c r="C201"/>
  <c r="C196"/>
  <c r="C195"/>
  <c r="C141"/>
  <c r="C272"/>
  <c r="C271"/>
  <c r="C269"/>
  <c r="C268"/>
  <c r="C267"/>
  <c r="C266"/>
  <c r="C265"/>
  <c r="C264"/>
  <c r="C263"/>
  <c r="C262"/>
  <c r="C260"/>
  <c r="C243"/>
  <c r="C244"/>
  <c r="C257"/>
  <c r="C254"/>
  <c r="C236"/>
  <c r="C255"/>
  <c r="C259"/>
  <c r="C238"/>
  <c r="C251"/>
  <c r="C230"/>
  <c r="C250"/>
  <c r="C232"/>
  <c r="C249"/>
  <c r="C241"/>
  <c r="C258"/>
  <c r="C270"/>
  <c r="C247"/>
  <c r="C253"/>
  <c r="C246"/>
  <c r="C235"/>
  <c r="C242"/>
  <c r="C240"/>
  <c r="C239"/>
  <c r="C245"/>
  <c r="C234"/>
  <c r="C261"/>
  <c r="C233"/>
  <c r="C224"/>
  <c r="C237"/>
  <c r="C229"/>
  <c r="C231"/>
  <c r="C223"/>
  <c r="C228"/>
  <c r="C227"/>
  <c r="C220"/>
  <c r="C226"/>
  <c r="C222"/>
  <c r="C225"/>
  <c r="C221"/>
  <c r="C219"/>
  <c r="C218"/>
  <c r="C197"/>
  <c r="C206"/>
  <c r="C194"/>
  <c r="C205"/>
  <c r="C202"/>
  <c r="C192"/>
  <c r="C199"/>
  <c r="C198"/>
  <c r="C193"/>
  <c r="C203"/>
  <c r="C191"/>
  <c r="C188"/>
  <c r="C190"/>
  <c r="C187"/>
  <c r="C186"/>
  <c r="C189"/>
  <c r="C165"/>
  <c r="C164"/>
  <c r="C150"/>
  <c r="C135"/>
  <c r="C142"/>
  <c r="C163"/>
  <c r="C161"/>
  <c r="C148"/>
  <c r="C160"/>
  <c r="C158"/>
  <c r="C157"/>
  <c r="C156"/>
  <c r="C155"/>
  <c r="C154"/>
  <c r="C153"/>
  <c r="C152"/>
  <c r="C151"/>
  <c r="C149"/>
  <c r="C147"/>
  <c r="C132"/>
  <c r="C145"/>
  <c r="C159"/>
  <c r="C143"/>
  <c r="C146"/>
  <c r="C140"/>
  <c r="C139"/>
  <c r="C138"/>
  <c r="C137"/>
  <c r="C131"/>
  <c r="C162"/>
  <c r="C136"/>
  <c r="C134"/>
  <c r="C144"/>
  <c r="C128"/>
  <c r="C130"/>
  <c r="C133"/>
  <c r="C129"/>
  <c r="C127"/>
  <c r="C112"/>
  <c r="C110"/>
  <c r="C114"/>
  <c r="C100"/>
  <c r="C113"/>
  <c r="C99"/>
  <c r="C106"/>
  <c r="C104"/>
  <c r="C111"/>
  <c r="C105"/>
  <c r="C101"/>
  <c r="C109"/>
  <c r="C108"/>
  <c r="C103"/>
  <c r="C91"/>
  <c r="C107"/>
  <c r="C102"/>
  <c r="C94"/>
  <c r="C93"/>
  <c r="C97"/>
  <c r="C92"/>
  <c r="C98"/>
  <c r="C95"/>
  <c r="C90"/>
  <c r="C96"/>
  <c r="C89"/>
  <c r="C31"/>
  <c r="C60"/>
  <c r="C58"/>
  <c r="C57"/>
  <c r="C55"/>
  <c r="C54"/>
  <c r="C52"/>
  <c r="C35"/>
  <c r="C51"/>
  <c r="C49"/>
  <c r="C48"/>
  <c r="C47"/>
  <c r="C46"/>
  <c r="C45"/>
  <c r="C43"/>
  <c r="C42"/>
  <c r="C41"/>
  <c r="C40"/>
  <c r="C18"/>
  <c r="C37"/>
  <c r="C36"/>
  <c r="C53"/>
  <c r="C50"/>
  <c r="C33"/>
  <c r="C32"/>
  <c r="C27"/>
  <c r="C39"/>
  <c r="C30"/>
  <c r="C26"/>
  <c r="C29"/>
  <c r="C24"/>
  <c r="C59"/>
  <c r="C44"/>
  <c r="C56"/>
  <c r="C34"/>
  <c r="C20"/>
  <c r="C19"/>
  <c r="C23"/>
  <c r="C17"/>
  <c r="C38"/>
  <c r="C16"/>
  <c r="C28"/>
  <c r="C15"/>
  <c r="C25"/>
  <c r="C11"/>
  <c r="C22"/>
  <c r="C21"/>
  <c r="C10"/>
  <c r="C12"/>
  <c r="C13"/>
  <c r="C9"/>
  <c r="C7"/>
  <c r="C14"/>
  <c r="C8"/>
  <c r="C4"/>
  <c r="C6"/>
  <c r="C5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115"/>
  <c r="B115" s="1"/>
  <c r="C116"/>
  <c r="C117"/>
  <c r="C118"/>
  <c r="C119"/>
  <c r="C120"/>
  <c r="C121"/>
  <c r="C166"/>
  <c r="C167"/>
  <c r="C168"/>
  <c r="C169"/>
  <c r="C170"/>
  <c r="C171"/>
  <c r="C172"/>
  <c r="C173"/>
  <c r="C174"/>
  <c r="C175"/>
  <c r="C176"/>
  <c r="C177"/>
  <c r="C178"/>
  <c r="C179"/>
  <c r="C180"/>
  <c r="C207"/>
  <c r="B207" s="1"/>
  <c r="C208"/>
  <c r="C209"/>
  <c r="C210"/>
  <c r="C211"/>
  <c r="C212"/>
  <c r="B208" l="1"/>
  <c r="B209" s="1"/>
  <c r="B210" s="1"/>
  <c r="B211" s="1"/>
  <c r="B212" s="1"/>
  <c r="B116"/>
  <c r="B117" s="1"/>
  <c r="B118" s="1"/>
  <c r="B119" s="1"/>
  <c r="B120" s="1"/>
  <c r="B121" s="1"/>
</calcChain>
</file>

<file path=xl/sharedStrings.xml><?xml version="1.0" encoding="utf-8"?>
<sst xmlns="http://schemas.openxmlformats.org/spreadsheetml/2006/main" count="1794" uniqueCount="652">
  <si>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</si>
  <si>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</si>
  <si>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</si>
  <si>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</si>
  <si>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</si>
  <si>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</si>
  <si>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</si>
  <si>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</si>
  <si>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</si>
  <si>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</si>
  <si>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</si>
  <si>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</si>
  <si>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</si>
  <si>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</si>
  <si>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</si>
  <si>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</si>
  <si>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</si>
  <si>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</si>
  <si>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</si>
  <si>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</si>
  <si>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</si>
  <si>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</si>
  <si>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</si>
  <si>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</si>
  <si>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</si>
  <si>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</si>
  <si>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</si>
  <si>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</si>
  <si>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</si>
  <si>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</si>
  <si>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</si>
  <si>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Thamires Ferreira Eloi (MJ)</t>
  </si>
  <si>
    <t>Ygor Coelho de Oliveira (MIR)</t>
  </si>
  <si>
    <t>Italo Hauer (SHC)</t>
  </si>
  <si>
    <t>Felipe Cury (FON)</t>
  </si>
  <si>
    <t>Thais da Silva Gomes (MIR)</t>
  </si>
  <si>
    <t>João Bajer (SAC )</t>
  </si>
  <si>
    <t>Matheus Voigt (BBC)</t>
  </si>
  <si>
    <t>Raiane Rosa de Melo (MIR)</t>
  </si>
  <si>
    <t>Jaqueline Kempner (BBC)</t>
  </si>
  <si>
    <t>Maria Eduarda Koepsel (BBC)</t>
  </si>
  <si>
    <t>João Bajer (SAC)</t>
  </si>
  <si>
    <t>Jeisiane Alves (SEA)</t>
  </si>
  <si>
    <t>Felipe Augusto de Faria (ASSVP)</t>
  </si>
  <si>
    <t>Manoella Koepsel (BBC)</t>
  </si>
  <si>
    <t>Claudia Gervasio (MIR)</t>
  </si>
  <si>
    <t>Isaki Batalha (MIR)</t>
  </si>
  <si>
    <t>Lucas Amaral (CC)</t>
  </si>
  <si>
    <t>Lorena Vieira (ASBAGDI)</t>
  </si>
  <si>
    <t>Gleicimar Carvalho (MIR)</t>
  </si>
  <si>
    <t>Gabriela Sato (CC)</t>
  </si>
  <si>
    <t>Rafael Gustavo de Faria (ASSVP)</t>
  </si>
  <si>
    <t>Maxweel Nascimento Nery (MJ)</t>
  </si>
  <si>
    <t>Mariana Couto (SAC)</t>
  </si>
  <si>
    <t>Thais Ferreira Eloi (MJ)</t>
  </si>
  <si>
    <t>Manoela Gori (SBB)</t>
  </si>
  <si>
    <t>Emanoel Batista Reis (MJ)</t>
  </si>
  <si>
    <t>Fabio da Silva Soares (MIR)</t>
  </si>
  <si>
    <t>Jose Vitor Salgado (SHC)</t>
  </si>
  <si>
    <t>Alisson Vasconcelos (ASSVP)</t>
  </si>
  <si>
    <t>Naira Beatriz Vier (BBC)</t>
  </si>
  <si>
    <t>Eduardo Henrique Vaz (ASSVP)</t>
  </si>
  <si>
    <t>Emerson da Silva Carvalho (MIR)</t>
  </si>
  <si>
    <t>Jessica da Silva Alves (MIR)</t>
  </si>
  <si>
    <t>Emanuelly Farias (REIS DO BAD)</t>
  </si>
  <si>
    <t>Bianca de Oliveira Lima (BBC)</t>
  </si>
  <si>
    <t>Barbara Paulino Oliveira (MJ)</t>
  </si>
  <si>
    <t>Cleyson Nobre dos Santos (MIR)</t>
  </si>
  <si>
    <t>Stephanie do Prado Brasil (BADPOA)</t>
  </si>
  <si>
    <t>Gabriel Morales (SBB)</t>
  </si>
  <si>
    <t>Crislane Bittencourt dos Santos (MIR)</t>
  </si>
  <si>
    <t>Jonathan de Souza Mathias (MIR)</t>
  </si>
  <si>
    <t>Isaki Pinheiro Batalha (MIR)</t>
  </si>
  <si>
    <t xml:space="preserve"> </t>
  </si>
  <si>
    <t>Luan Madeira Bittencourt (MIR)</t>
  </si>
  <si>
    <t>Vitoria Bittencourt Brunetti (SHC)</t>
  </si>
  <si>
    <t>Marta da Silva Freitas (MIR)</t>
  </si>
  <si>
    <t>João Guilherme Serafim (CC)</t>
  </si>
  <si>
    <t>Fernando Vieira Junior (ASBAGDI)</t>
  </si>
  <si>
    <t>Vinicius Alecrim de Paula (ASSVP)</t>
  </si>
  <si>
    <t>Vinicius Gori (SBB)</t>
  </si>
  <si>
    <t>Bruno Soares de Moura (SBB)</t>
  </si>
  <si>
    <t>Estefane Ventura (SAC)</t>
  </si>
  <si>
    <t>Pedro Abreu (SBC)</t>
  </si>
  <si>
    <t>Leticia Konno (ITAPE)</t>
  </si>
  <si>
    <t>Eric Nascimento Nery (MJ)</t>
  </si>
  <si>
    <t>Guilherme Araujo Ferreira (MIR)</t>
  </si>
  <si>
    <t>Emily Yasmin Ferreira (MIR)</t>
  </si>
  <si>
    <t>Moises Lima (JCCEB)</t>
  </si>
  <si>
    <t>Juliana Viana (JCCEB)</t>
  </si>
  <si>
    <t>Julia Viana (JCCEB)</t>
  </si>
  <si>
    <t>Jaqueline Lopes (JCCEB)</t>
  </si>
  <si>
    <t>Sania Lima (JCCEB)</t>
  </si>
  <si>
    <t>Fabricio Farias (JCCEB)</t>
  </si>
  <si>
    <t>Samia Lima (JCCEB)</t>
  </si>
  <si>
    <t>Cleudson Jardel Lima (JCCEB)</t>
  </si>
  <si>
    <t xml:space="preserve">Thainara Borges da Silva (JCCEB) </t>
  </si>
  <si>
    <t>Francielton Farias (JCCEB)</t>
  </si>
  <si>
    <t>Lucca Trovarelli (SBB)</t>
  </si>
  <si>
    <t>João Guilherme Chevalier (CC)</t>
  </si>
  <si>
    <t>Daniela Perin Siqueira (VILA)</t>
  </si>
  <si>
    <t>Brenda Dias Gozzer (VILA)</t>
  </si>
  <si>
    <t>Thalles Alves da Rocha (MJ)</t>
  </si>
  <si>
    <t>Gustavo Andre Gonçalves Silva (MJ)</t>
  </si>
  <si>
    <t>Mateus Gomes Teixeira (MJ)</t>
  </si>
  <si>
    <t>Wellington Dias Serra (JURUJUBA)</t>
  </si>
  <si>
    <t>Luca Govanni R de Souza (MJ)</t>
  </si>
  <si>
    <t>Gabriel Betti Salgado (CAP)</t>
  </si>
  <si>
    <t>João Pedro Abreu (SBC)</t>
  </si>
  <si>
    <t>Amanda Kotsubo (CPB)</t>
  </si>
  <si>
    <t>Thiago da Silva Gomes (MJ)</t>
  </si>
  <si>
    <t>Diego Rodrigues dos Santos (MIR)</t>
  </si>
  <si>
    <t>Luan Pereira da Costa (MIR)</t>
  </si>
  <si>
    <t>Arthur Macedo (PARQUE)</t>
  </si>
  <si>
    <t>Douglas Diefenbach da Cunha (BADPOA)</t>
  </si>
  <si>
    <t>Gabriel Velozo (MIR)</t>
  </si>
  <si>
    <t>Matheus Macedo (PARQUE)</t>
  </si>
  <si>
    <t>Savio Ferreira de Oliveira (VILA)</t>
  </si>
  <si>
    <t>Manoela Koepsel (BBC)</t>
  </si>
  <si>
    <t>Paulo Feitosa (ASBAGDI)</t>
  </si>
  <si>
    <t>Luan Gomes (JCCEB)</t>
  </si>
  <si>
    <t>Marcos Ryan Sousa (JCCEB)</t>
  </si>
  <si>
    <t>Jonatas Carvalho (ASBAGDI)</t>
  </si>
  <si>
    <t>Alberto Bernardino Silva (TIME PERNAMBUCO)</t>
  </si>
  <si>
    <t>Pedro Sousa (JCCEB)</t>
  </si>
  <si>
    <t>Allan Carlos Gomes (ASBAGDI)</t>
  </si>
  <si>
    <t>V. Enzo Sugiura (NCC)</t>
  </si>
  <si>
    <t>Nayanne Silva Oliveira (IFPI)</t>
  </si>
  <si>
    <t>Matheus Lima (ITAPE)</t>
  </si>
  <si>
    <t>Janilton Bacelar (IFPI)</t>
  </si>
  <si>
    <t>Sanzia Marques (FACEX)</t>
  </si>
  <si>
    <t>Paulo Lucas Oliveira (MJ)</t>
  </si>
  <si>
    <t>Pedro Vinicius Bittencurt dos Santos (MIR)</t>
  </si>
  <si>
    <t>Renan Rosa de Melo (MIR)</t>
  </si>
  <si>
    <t>Marcos Manuel Silva Freitas (MIR)</t>
  </si>
  <si>
    <t>Thiago Mozer Ribeiro (JCCEB)</t>
  </si>
  <si>
    <t>Deivid Carvalho da Silva (MIR)</t>
  </si>
  <si>
    <t>Davi Carvalho da Silva (MIR)</t>
  </si>
  <si>
    <t>Gabriel Cury (FONTE)</t>
  </si>
  <si>
    <t>Jaine Carvalho (VIVA)</t>
  </si>
  <si>
    <t>Maria Elizabeth Ferreira (JURUJUBA)</t>
  </si>
  <si>
    <t>Karen Santos Souza (MIR)</t>
  </si>
  <si>
    <t>Davi Carvalho Silva (MIR)</t>
  </si>
  <si>
    <t>Deivid Carvalho Silva (MIR)</t>
  </si>
  <si>
    <t>Marcos Ryan Souza (JCCEB)</t>
  </si>
  <si>
    <t>Alessandro Oliveira dos Santos (MIR)</t>
  </si>
  <si>
    <t>Messias Rony (VIVA)</t>
  </si>
  <si>
    <t>Felipe Mendes Ribeiro (JURUJUBA)</t>
  </si>
  <si>
    <t>Daniel Alves Silva (TIME PERNAMBUCO)</t>
  </si>
  <si>
    <t>Lucas Assis Monteiro Silva (MJ)</t>
  </si>
  <si>
    <t>Leandro Goes Silva (TIME PERNAMBUCO)</t>
  </si>
  <si>
    <t>Guilherme Souza Barros (TIME PERNAMBUCO)</t>
  </si>
  <si>
    <t>Welton Juvenal (JURUJUBA)</t>
  </si>
  <si>
    <t>Jose Armando Tavares (TIME PERNAMBUCO)</t>
  </si>
  <si>
    <t>Ronald Gomes de Holanda (TIME PERNAMBUCO)</t>
  </si>
  <si>
    <t>João Pedro Goularte Silva (MJ)</t>
  </si>
  <si>
    <t>Luanderson Lucas da Silva (TIME PERNAMBUCO)</t>
  </si>
  <si>
    <t>Tamires Santos (VIVA)</t>
  </si>
  <si>
    <t>Larissa Assis Monteiro Silva (MJ)</t>
  </si>
  <si>
    <t>Maria Eduarda Freitas Santos (MJ)</t>
  </si>
  <si>
    <t>Walesson Vinicios Evangelista dos Santos (JCCEB)</t>
  </si>
  <si>
    <t>Kelton Oliveira (VIVA)</t>
  </si>
  <si>
    <t>Arilton Kelson da Cruz Moraes (MJ)</t>
  </si>
  <si>
    <t>Iramildo Castro Silva (NCC)</t>
  </si>
  <si>
    <t>Victor Sallem (CC)</t>
  </si>
  <si>
    <t>Welyngton Wiltuschnig (BBC)</t>
  </si>
  <si>
    <t>Matheus Jeronimo da Silva (MJ)</t>
  </si>
  <si>
    <t>Cassio Ferreira dos Santos (TIME PERNAMBUCO)</t>
  </si>
  <si>
    <t>Prisley Cesar Rodrigues (BME)</t>
  </si>
  <si>
    <t>Danilo Bezerra de Menezes (TIME PERNAMBUCO)</t>
  </si>
  <si>
    <t>Jeisiane Alves (VIVA)</t>
  </si>
  <si>
    <t>Jackeline Luz (VIVA)</t>
  </si>
  <si>
    <t>Elizabeth Moreira (VIVA)</t>
  </si>
  <si>
    <t>Monaliza Bezerra Feitosa (ASBAGDI)</t>
  </si>
  <si>
    <t>Thamires Gonçalves dos Santos (MIR)</t>
  </si>
  <si>
    <t>Fabiane Almeida Silva (MIR)</t>
  </si>
  <si>
    <t>Crislaine Bittencourt dos Santos (MIR)</t>
  </si>
  <si>
    <t>Ana Carolina Zucchetti (SANK)</t>
  </si>
  <si>
    <t>Sarah Saganski (BBC)</t>
  </si>
  <si>
    <t>Beatriz Sebastião (MJ)</t>
  </si>
  <si>
    <t>Rafaela Ferreira Barbosa (SESI-ARA)</t>
  </si>
  <si>
    <t>Karine Souza Silva (MIR)</t>
  </si>
  <si>
    <t>Lucas Lopes Ribeiro (MJ)</t>
  </si>
  <si>
    <t>Paulo Roberto Todeschini Filho (CC)</t>
  </si>
  <si>
    <t>Jaqueline Carvalho (VIVA)</t>
  </si>
  <si>
    <t>Bianca Paulino Oliveira (MJ)</t>
  </si>
  <si>
    <t>Waleson Vinicios Evangelista dos Santos (JCCEB)</t>
  </si>
  <si>
    <t>Alessandro Oliveira Santos (MIR)</t>
  </si>
  <si>
    <t>Alan Alves Serra  (MIR)</t>
  </si>
  <si>
    <t xml:space="preserve">Cristian Ricardo Leite (BBC) </t>
  </si>
  <si>
    <t>Joab Correa Silva (MJ)</t>
  </si>
  <si>
    <t>Luan Jesse da Silva (MIR)</t>
  </si>
  <si>
    <t>Lucas Silva Ferreira (MJ)</t>
  </si>
  <si>
    <t>João Vitor Butkovski (VILA)</t>
  </si>
  <si>
    <t>Glauco Paulino Silva (MIR)</t>
  </si>
  <si>
    <t>Giovanni Pereira (ITAPE)</t>
  </si>
  <si>
    <t>Dimas Bezerra de Menezes (TIME PERNAMBUCO)</t>
  </si>
  <si>
    <t>Alan Alves Serra (MIR)</t>
  </si>
  <si>
    <t>Ianca Camila Ferreira Mendes (ASSVP)</t>
  </si>
  <si>
    <t>Karen Bianca Santos Souza (MIR)</t>
  </si>
  <si>
    <t>João Pedro Grandi Prates (BADPOA)</t>
  </si>
  <si>
    <t>Isabelle Oliveira (ASBAGDI)</t>
  </si>
  <si>
    <t>Andresa Morgana Araújo (JCCEB)</t>
  </si>
  <si>
    <t>Wesley Galdino de Oliveira (FACEX)</t>
  </si>
  <si>
    <t>Pedro Miguel Salvador dos Santos (TIME PERNAMBUCO)</t>
  </si>
  <si>
    <t>Rafael Confessor (FACEX)</t>
  </si>
  <si>
    <t>Faraeli Galdino Godoi (ASSVP)</t>
  </si>
  <si>
    <t>Naydson dos Santos Silva (IFPI)</t>
  </si>
  <si>
    <t>Railanny Pereira Aguiar (IFPI)</t>
  </si>
  <si>
    <t>Maicon Guimarães (VIVA)</t>
  </si>
  <si>
    <t>Thamires Gonçalves de Oliveira (MIR)</t>
  </si>
  <si>
    <t>Keylane Sá (IFPI)</t>
  </si>
  <si>
    <t>Gildenia da Silva Almeida (IFPI)</t>
  </si>
  <si>
    <t>Luana Pereira (SHC)</t>
  </si>
  <si>
    <t>Renata Fariñas (SAC)</t>
  </si>
  <si>
    <t>Nathalia Santiago Oliveira (IFPI)</t>
  </si>
  <si>
    <t>III NAC VITÓRIA 2014</t>
  </si>
  <si>
    <t>Juan Pablo dos Santos (MIR)</t>
  </si>
  <si>
    <t>Gabriel Porto (SHC)</t>
  </si>
  <si>
    <t>José Elisson Santana (IATI)</t>
  </si>
  <si>
    <t>Rafael Ferreira da Silva (IATI)</t>
  </si>
  <si>
    <t>Rafael Cabral (SHC)</t>
  </si>
  <si>
    <t>Miguel dos Santos Ramos (IATI)</t>
  </si>
  <si>
    <t>Eduardo Pereira da Silva (IATI)</t>
  </si>
  <si>
    <t>Maria Clara dos Santos (IATI)</t>
  </si>
  <si>
    <t>Nayara Siqueira Silva (VILA)</t>
  </si>
  <si>
    <t>Bruna Marinho (VILA)</t>
  </si>
  <si>
    <t>Marcos Manoel Silva Freitas (MIR)</t>
  </si>
  <si>
    <t>Alex Félix dos Santos (ODIP)</t>
  </si>
  <si>
    <t>Natan Ramos de Albuquerque (IATI)</t>
  </si>
  <si>
    <t>Marcos Paulo Alves (MJ)</t>
  </si>
  <si>
    <t>José Costa de Lima (IATI)</t>
  </si>
  <si>
    <t>Pedro Lucas da Silva (ODIP)</t>
  </si>
  <si>
    <t>Igor Emanuel da Silva (IATI)</t>
  </si>
  <si>
    <t>Alisson Silva Nascimento (IATI)</t>
  </si>
  <si>
    <t>João Marinho Costa (IATI)</t>
  </si>
  <si>
    <t>Emanuel Messias Santos (IATI)</t>
  </si>
  <si>
    <t>Kaio Almeida Ramos (IATI)</t>
  </si>
  <si>
    <t>Paulo Henrique Sampaio (JOFRE FRAGA)</t>
  </si>
  <si>
    <t>Pablo Souza Barros (IATI)</t>
  </si>
  <si>
    <t>Gabriel de Jesus Coelho (JOFRE FRAGA)</t>
  </si>
  <si>
    <t>Iago Barros Cavalcanti (IATI)</t>
  </si>
  <si>
    <t>Lucas Jaconne Martins (MJ)</t>
  </si>
  <si>
    <t>Rafael Ramos Albuquerque (IATI)</t>
  </si>
  <si>
    <t>Breno dos Santos Lima (IATI)</t>
  </si>
  <si>
    <t>Maria Cecilia Gomes Santos (TIME PERNAMBUCO)</t>
  </si>
  <si>
    <t>Larissa Rocha (JOFRE FRAGA)</t>
  </si>
  <si>
    <t>Natália Colombo (JOFRE FRAGA)</t>
  </si>
  <si>
    <t>Iago Barros Cavalcante (IATI)</t>
  </si>
  <si>
    <t>Andresa Morgana Araújo (ASBAGDI)</t>
  </si>
  <si>
    <t>Siziane de Barros Ferro (IATI)</t>
  </si>
  <si>
    <t>João Pedro Goulart Silva (MJ)</t>
  </si>
  <si>
    <t>Eduardo Vivente dos Santos (VILA)</t>
  </si>
  <si>
    <t>Pedro Souza Barros (IATI)</t>
  </si>
  <si>
    <t>Wander Almeida Martins (VILA)</t>
  </si>
  <si>
    <t>João Henrique Paula Silva (TIME PERNAMBUCO)</t>
  </si>
  <si>
    <t>Jose Armando Tavares (IATI)</t>
  </si>
  <si>
    <t>Pedro Miguel Salvador dos Santos (IATI)</t>
  </si>
  <si>
    <t>Arcan Silva Andrade (IATI)</t>
  </si>
  <si>
    <t>Leandro Goes Silva (IATI)</t>
  </si>
  <si>
    <t>Kallebe Alves Franco (VILA)</t>
  </si>
  <si>
    <t>Ronald Gabriel Gomes de Holanda (IATI)</t>
  </si>
  <si>
    <t>Henrique César Silva (VILA)</t>
  </si>
  <si>
    <t>Anna Beatriz Vieira (MIR)</t>
  </si>
  <si>
    <t>Mariany Almeida Silva (MIR)</t>
  </si>
  <si>
    <t>Lohaynne Siqueira Santos (VILA)</t>
  </si>
  <si>
    <t>Layla Coradine (VILA)</t>
  </si>
  <si>
    <t>Donnians Lucas Oliveira (MIR)</t>
  </si>
  <si>
    <t>Alberto Bernardino Silva (ODIP)</t>
  </si>
  <si>
    <t>Vinicius Pereira (SHC)</t>
  </si>
  <si>
    <t>Guilherme Lemos (SHC)</t>
  </si>
  <si>
    <t>Alysson Rosalvo da Silva (TIME PERNAMBUCO)</t>
  </si>
  <si>
    <t>Vagner Mauricio Antunes (ASSVP)</t>
  </si>
  <si>
    <t>Yuri Alves (VIVA)</t>
  </si>
  <si>
    <t>Pedro Henrique dos Santos (ODIP)</t>
  </si>
  <si>
    <t>Vitor Hugo Santos Silva (IATI)</t>
  </si>
  <si>
    <t>Matheus Rodrigues Albuquerque (IATI)</t>
  </si>
  <si>
    <t>Jose Deivid de Andrade (IATI)</t>
  </si>
  <si>
    <t>Daiene Mayara Silva de Carvalho (IATI)</t>
  </si>
  <si>
    <t>Julia Silva Marques (MJ)</t>
  </si>
  <si>
    <t>Vera Guedes Costa (SBB)</t>
  </si>
  <si>
    <t>Cassio Ferreira dos Santos (IATI)</t>
  </si>
  <si>
    <t>Maria Alice Sousa Rocha (IFPI)</t>
  </si>
  <si>
    <t>Claúdia Gervasio (MIR)</t>
  </si>
  <si>
    <t>Paulo Roberto Todeschini Filho(CC)</t>
  </si>
  <si>
    <t>Alisson Vasconcellos (ASSVP)</t>
  </si>
  <si>
    <t>Messias Leite dos Santos (IATI)</t>
  </si>
  <si>
    <t>Luiz Eduardo Martinez (CAP)</t>
  </si>
  <si>
    <t>Bruno Douglas de Lima (ODIP)</t>
  </si>
  <si>
    <t>Douglas Vieira Oliveira (ITAPE)</t>
  </si>
  <si>
    <t>Pedro Benatti (SHC)</t>
  </si>
  <si>
    <t>Daniel dos Santos (SBB)</t>
  </si>
  <si>
    <t>Aline Siara da Silva (ODIP)</t>
  </si>
  <si>
    <t>Madalena Mendes Silva (IATI)</t>
  </si>
  <si>
    <t>Beatriz Conti (SBB)</t>
  </si>
  <si>
    <t>Gustavo André Gonçalves Silva (MJ)</t>
  </si>
  <si>
    <t>Alison Vasconcellos (ASSVP)</t>
  </si>
  <si>
    <t>Daiene Silva Carvalho (IATI)</t>
  </si>
  <si>
    <t>Thamires Gonçalves Oliveira (MIR)</t>
  </si>
  <si>
    <t>Luca Giovanni Souza (MJ)</t>
  </si>
  <si>
    <t>IV NAC PORTO ALEGRE 2014</t>
  </si>
  <si>
    <t>Lucas Arten (CEMMA)</t>
  </si>
  <si>
    <t>Isabella Noda (ITAPETI)</t>
  </si>
  <si>
    <t>Vinicius Noda (ITAPETI)</t>
  </si>
  <si>
    <t>Pedro Dias (CC)</t>
  </si>
  <si>
    <t>Kaike Ferreira Oliveira (VILA)</t>
  </si>
  <si>
    <t>Isabelle Mattielo (ASSVP)</t>
  </si>
  <si>
    <t>Vivian Guedes Freire (SALESIANO)</t>
  </si>
  <si>
    <t>Isabel Christine Azevedo (FACEX)</t>
  </si>
  <si>
    <t>Andressa Morgana Araújo (ASBAGDI)</t>
  </si>
  <si>
    <t>Matheus Diniz (FONTE)</t>
  </si>
  <si>
    <t>Maria Cecília Gomes dos Santos (TIME PERNAMBUCO)</t>
  </si>
  <si>
    <t>Roberto Toshio Prado Inafuco (SMCC)</t>
  </si>
  <si>
    <t>Willian Guimarães (ASSVP)</t>
  </si>
  <si>
    <t>Eduardo Vicente dos Santos (VILA)</t>
  </si>
  <si>
    <t>Christian Barros Rodrigues (VILA)</t>
  </si>
  <si>
    <t>Matheus Butzke (AJB)</t>
  </si>
  <si>
    <t>Leonardo Martelli (SHC)</t>
  </si>
  <si>
    <t>Luis Gustavo Oliveira (ASBAGDI)</t>
  </si>
  <si>
    <t>Matheus Braga Gondin Duarte (VILA)</t>
  </si>
  <si>
    <t>Vinicius Oliveira da Silva (ASSVP)</t>
  </si>
  <si>
    <t>Wesley Galdino Oliveira (FACEX)</t>
  </si>
  <si>
    <t>Nicolas Pavosky (SBB)</t>
  </si>
  <si>
    <t>Matheus Rodrigues dos Santos (BME)</t>
  </si>
  <si>
    <t>Luiz Felipe Ursini (SBC)</t>
  </si>
  <si>
    <t>Julia dos Santos Ferreira (BME)</t>
  </si>
  <si>
    <t>Mirian Pinheiro (ASSVP)</t>
  </si>
  <si>
    <t>Leana Santos Duesberg (FACEX)</t>
  </si>
  <si>
    <t>Arthur da Silva Pomoceno (MIR)</t>
  </si>
  <si>
    <t>Italo Hauer (SMCC)</t>
  </si>
  <si>
    <t>Kelvin Santos Gimenez (BADPOA)</t>
  </si>
  <si>
    <t>D'artagnan da Silva (FONTE)</t>
  </si>
  <si>
    <t>Nicolas Pavoski (SBB)</t>
  </si>
  <si>
    <t>Vanbaster Santos Silva (IFPI)</t>
  </si>
  <si>
    <t>Andreza Viana Oliveira (MJ)</t>
  </si>
  <si>
    <t>Ana Katerine Pereira (IFPI)</t>
  </si>
  <si>
    <t>Bianca Oliveira Lima (BBC)</t>
  </si>
  <si>
    <t>Matheus Nakao (CAP)</t>
  </si>
  <si>
    <t>Mateus Cutti (ECP)</t>
  </si>
  <si>
    <t>Thayna Coelho (MIR)</t>
  </si>
  <si>
    <t>Marcos Conceição Santos (MIR)</t>
  </si>
  <si>
    <t>Jean Nicolino Costa (IFPI)</t>
  </si>
  <si>
    <t>Italo Pereira Mata (IFPI)</t>
  </si>
  <si>
    <t>Felipe Couto (SHC)</t>
  </si>
  <si>
    <t>Sônia Kallyny Santos Braz (IFPI)</t>
  </si>
  <si>
    <t>Almir Figueiredo Neto (IFPI)</t>
  </si>
  <si>
    <t>Victor Alves (FON)</t>
  </si>
  <si>
    <t>Sergio Augusto Nakanishi (BME)</t>
  </si>
  <si>
    <t>Cintia Hah Chee (BME)</t>
  </si>
  <si>
    <t>Manoel Gori (SBB)</t>
  </si>
  <si>
    <t>Giulia del Valle (BADPOA)</t>
  </si>
  <si>
    <t>Guilherme Silva (REIS DO BAD)</t>
  </si>
  <si>
    <t>Miriã dos Santos Silva (MIR)</t>
  </si>
  <si>
    <t>Bruno Paulino Oliveira (MJ)</t>
  </si>
  <si>
    <t>Emanuelly Rocha Farias (REIS DO BAD)</t>
  </si>
  <si>
    <t>Thomas Padilha (BADPOA)</t>
  </si>
  <si>
    <t>Lucas Alves Pinto (JCCEB) 50002</t>
  </si>
  <si>
    <t>Igor Ibrahim (FON)</t>
  </si>
  <si>
    <t>Gabriel Lyon Figueiredo (IFPI)</t>
  </si>
  <si>
    <t>Hosana Darios Peixoto (MJ)</t>
  </si>
  <si>
    <t>Diogo Fernandes Pereira (MJ)</t>
  </si>
  <si>
    <t>Alan André (MIR)</t>
  </si>
  <si>
    <t>Gustavo Pereira (SHC)</t>
  </si>
  <si>
    <t>Andreza Miranda Santos (REIS DO BAD)</t>
  </si>
  <si>
    <t>Lucas Constant da Silva (BADPOA)</t>
  </si>
  <si>
    <t>Gabriela Santos (SHC)</t>
  </si>
  <si>
    <t>Paloma da Silva (SANK)</t>
  </si>
  <si>
    <t>Guilherme Kumasaka (CAP)</t>
  </si>
  <si>
    <t>Gabrielle Cavalcante Pereira (JCCEB)</t>
  </si>
  <si>
    <t xml:space="preserve">Paula Beatriz Pereira (BADPOA) </t>
  </si>
  <si>
    <t>III NAC PORTO ALEGRE 2014</t>
  </si>
  <si>
    <t>II NAC VITÓRIA 2014</t>
  </si>
  <si>
    <t>DX Principal</t>
  </si>
  <si>
    <t>Vanessa Tanaka (AC_SP) 00156</t>
  </si>
  <si>
    <t>Thalita Oliveira (SANK)</t>
  </si>
  <si>
    <t>Vera Costa (CAP)</t>
  </si>
  <si>
    <t>Mariana Freitas (SHC)00103</t>
  </si>
  <si>
    <t>Paula Silveira (FON)</t>
  </si>
  <si>
    <t>Adriana Villela (FON)</t>
  </si>
  <si>
    <t>Paula Pupo (SHC) 00319</t>
  </si>
  <si>
    <t>Miriã Silva (MIR)</t>
  </si>
  <si>
    <t>Gabriele Pereira (JCCEB)</t>
  </si>
  <si>
    <t>Luana Vicente (MIR) 10006</t>
  </si>
  <si>
    <t>Lohaynny Carolyne (Miratus)10008</t>
  </si>
  <si>
    <t>Thainara Borges da Silva (JCCEB)</t>
  </si>
  <si>
    <t>DF Principal</t>
  </si>
  <si>
    <t>Victor Moretti  (FON )</t>
  </si>
  <si>
    <t>Rodolfo Salles (CC) 20002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</si>
  <si>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</si>
  <si>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</si>
  <si>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</si>
  <si>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</si>
  <si>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</si>
  <si>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</si>
  <si>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Diogo Pereira(MJ) 10057</t>
  </si>
  <si>
    <t>Marcos Conceição dos Santos (MJ)</t>
  </si>
  <si>
    <t>Bruno Paulino de Oliveira (MJ)</t>
  </si>
  <si>
    <t>Augusto  Gonçalves Silva (MJ)</t>
  </si>
  <si>
    <t>Anrie Rodrigues (MJ) 10056</t>
  </si>
  <si>
    <t>Bruno Ferreira Lopes (MJ) 10074</t>
  </si>
  <si>
    <t>Adely da Conceição Junior (MJ)</t>
  </si>
  <si>
    <t>Leonardo Alkimin (SHC)</t>
  </si>
  <si>
    <t>Ítalo Hauer Antonácio (SHC)</t>
  </si>
  <si>
    <t>Tiago Paiola (FON)00261</t>
  </si>
  <si>
    <t>José V. Salgado (SHC)00650</t>
  </si>
  <si>
    <t>Gustavo Pupo (SHC)</t>
  </si>
  <si>
    <t>Hugo Arthuso (CAP)</t>
  </si>
  <si>
    <t>Filipe Toledo (SBC)</t>
  </si>
  <si>
    <t>Fábio Silva Soares (MIR) 10022</t>
  </si>
  <si>
    <t>Wenderson Alves (SHC)</t>
  </si>
  <si>
    <t>Luis Fernando Martin (SHC)</t>
  </si>
  <si>
    <t>José Vitor Salgado (SHC)</t>
  </si>
  <si>
    <t>Hernani Marques Tavares (CETEFE)</t>
  </si>
  <si>
    <t>Cristiano Chew (CETEFE)</t>
  </si>
  <si>
    <t>Ismael Nascimento da Silva (REIS DO BAD)</t>
  </si>
  <si>
    <t>Carlos Marinho Jr (IFPI)</t>
  </si>
  <si>
    <t>Emanoel Batista dos Reis (MJ)</t>
  </si>
  <si>
    <t>Bruno Ferreira Lopes (MJ)</t>
  </si>
  <si>
    <t>Aleksander Silva (MIR)</t>
  </si>
  <si>
    <t>Lucas Frederico Gomes (MJ)</t>
  </si>
  <si>
    <t>Gabriel Nery (ECP)</t>
  </si>
  <si>
    <t>Alex Tjong (SHC)</t>
  </si>
  <si>
    <t>Daniel Paiola (CAP)</t>
  </si>
  <si>
    <t>DM Principal</t>
  </si>
  <si>
    <t>Giovana Vilani (FON)</t>
  </si>
  <si>
    <t xml:space="preserve">Adiana Villela (FON) </t>
  </si>
  <si>
    <t>Vanessa Tanaka (AC-SP) 00156</t>
  </si>
  <si>
    <t>Giovana Villani (FON)</t>
  </si>
  <si>
    <t>Andreza Miranda (REIS DO BAD)</t>
  </si>
  <si>
    <t>SF Principal</t>
  </si>
  <si>
    <t>Rony Fernandes (CPB)00496</t>
  </si>
  <si>
    <t>Marcelo Tsuchida (ACE)00142</t>
  </si>
  <si>
    <t>Jefferson Yin (CC)</t>
  </si>
  <si>
    <t>Ismael N. Silva (JCCEB)50001</t>
  </si>
  <si>
    <t>Gustavo Pereira (SEA)</t>
  </si>
  <si>
    <t>José V. Salgado (SHC)</t>
  </si>
  <si>
    <t>Daniel Paiola</t>
  </si>
  <si>
    <t>Rodolfo Vitório Miranda (IFPI)</t>
  </si>
  <si>
    <t>Gildeir Barbosa Oliveira (IFPI)</t>
  </si>
  <si>
    <t>Gulherme Hah Chee (BME)</t>
  </si>
  <si>
    <t>Gabriel Alcantara da Silva (JURUJUBA)</t>
  </si>
  <si>
    <t>SM Principal</t>
  </si>
  <si>
    <t>I NAC CAMPINAS 2015</t>
  </si>
  <si>
    <t>Italo Hauer Antonacio (SMCC)</t>
  </si>
  <si>
    <t>Rodolfo Augusto Salles de Almeida (SMCC)</t>
  </si>
  <si>
    <t>Fabricio Duarte (SHC)</t>
  </si>
  <si>
    <t>Gabriel Gandara (CC)</t>
  </si>
  <si>
    <t>Pedro Chen (CC)</t>
  </si>
  <si>
    <t>Ismael Nascimento Silva (REIS DO BAD)</t>
  </si>
  <si>
    <t>Luana Vicente (CAP)</t>
  </si>
  <si>
    <t>Lohaynny Vicente (CAP)</t>
  </si>
  <si>
    <t>Fabiana da Silva (CAP)</t>
  </si>
  <si>
    <t>Paloma Silva (SANK)</t>
  </si>
  <si>
    <t>Renata Faustino da Silva (MIR)</t>
  </si>
  <si>
    <t>Claudia Low (SMCC)</t>
  </si>
  <si>
    <t>Filipe Toledo (ECP)</t>
  </si>
  <si>
    <t>Fabio da Silva Soares (SHC)</t>
  </si>
  <si>
    <t>André Ferreira do Nascimento (MIR)</t>
  </si>
  <si>
    <t>Emerson Carvalho (MIR)</t>
  </si>
  <si>
    <t>Ricardo Santos do Nascimento (SO GINASTICA)</t>
  </si>
  <si>
    <t>Wendel Mota Ribeiro (SO GINASTICA)</t>
  </si>
  <si>
    <t>Carlos Roberto Marinho (JCCEB)</t>
  </si>
  <si>
    <t>Marta Lopes (SANK)</t>
  </si>
  <si>
    <t>Paula Beatriz Pereira (BADPOA)</t>
  </si>
  <si>
    <t>Thais Morelli (SP BAD)</t>
  </si>
  <si>
    <t>Fabiana Silva (CAP)</t>
  </si>
  <si>
    <t>Thayse Cruz (SMCC)</t>
  </si>
  <si>
    <t>Lioiti Takasaki (SP BAD)</t>
  </si>
  <si>
    <t>Rafael Aurichio (SMCC)</t>
  </si>
  <si>
    <t>Leonardo Scheffer (TANCREDO NEVES)</t>
  </si>
  <si>
    <t>Italo Hauer Antonácio (SMCC)</t>
  </si>
  <si>
    <t>Lucas Cavalheiro (SANK)</t>
  </si>
  <si>
    <t>Thiago Guilherme da Silva (IBAD)</t>
  </si>
  <si>
    <t>Gabriela Creutzberg (IBAD)</t>
  </si>
  <si>
    <t>Adely Conceição Júnior (MJ)</t>
  </si>
  <si>
    <t>Thalles Alves Rocha (MJ)</t>
  </si>
  <si>
    <t>Henrique Luiz Oliveira (MARACANA)</t>
  </si>
  <si>
    <t>Robson Arten (CEMMA)</t>
  </si>
  <si>
    <t>Guilherme Souza Barros (IATI)</t>
  </si>
  <si>
    <t>Lucas Gilinski da Cunha (SMCC)</t>
  </si>
  <si>
    <t>Talita Casonatto (ASSVP)</t>
  </si>
  <si>
    <t>Milly Eduarda Amaral Augusto (MJ)</t>
  </si>
  <si>
    <t>Mayara Ferreira Nobrega (FACEX)</t>
  </si>
  <si>
    <t>Rayssa Lopes (TANCREDO NEVES)</t>
  </si>
  <si>
    <t>Fernanda Costa Almeida (FACEX)</t>
  </si>
  <si>
    <t>Matheus Diniz (FON)</t>
  </si>
  <si>
    <t>Kelvin Bispo Santos (GO ON)</t>
  </si>
  <si>
    <t>João Matheus Santos Oliveira (GO ON)</t>
  </si>
  <si>
    <t>Savio Ferreira Oliveira (MARACANA)</t>
  </si>
  <si>
    <t>Caio Coutinho (SHC)</t>
  </si>
  <si>
    <t>Lucas Mangiaterra (SHC)</t>
  </si>
  <si>
    <t>Julia da Silva Marques (MJ)</t>
  </si>
  <si>
    <t>Gabriela Barbosa (ITAPE)</t>
  </si>
  <si>
    <t>Jaqueline Lima (JCCEB)</t>
  </si>
  <si>
    <t>Toni Gomes (TANCREDO NEVES)</t>
  </si>
  <si>
    <t>Brenda Dias Gozzer (MARACANA)</t>
  </si>
  <si>
    <t>Lohaynne Siqueira Santos (MARACANA)</t>
  </si>
  <si>
    <t>Tiago da Silva Gomes (MJ)</t>
  </si>
  <si>
    <t>Arthur da Silva Pomoceno (SHC)</t>
  </si>
  <si>
    <t>João Marcos Moreira (JCCEB)</t>
  </si>
  <si>
    <t>Raphael Pires Graça (JURUJUBA)</t>
  </si>
  <si>
    <t>Amanda dos Santos (VIVA)</t>
  </si>
  <si>
    <t>Thays da Silva Gomes (MIR)</t>
  </si>
  <si>
    <t xml:space="preserve">Thainara Borges da Silva (SINOPSE) </t>
  </si>
  <si>
    <t>Brenda Sartório Pimentel (MARACANA)</t>
  </si>
  <si>
    <t>Laiana Santos Silva (GO ON)</t>
  </si>
  <si>
    <t>Gabriela Creutzberg (IBIRAMA)</t>
  </si>
  <si>
    <t>Lucas da Silva Ferreira (MJ)</t>
  </si>
  <si>
    <t xml:space="preserve">Thainara Borges da Silva (SINOP) </t>
  </si>
  <si>
    <t>Leana Duesberg (FACEX)</t>
  </si>
  <si>
    <t xml:space="preserve">Laiana Santos Silva (GO ON) </t>
  </si>
  <si>
    <t>Sávio Ferreira Oliveira (MARACANA)</t>
  </si>
  <si>
    <t>Luan Rios Silva (JCCEB)</t>
  </si>
  <si>
    <t>Gabriel Medeiros Souza (MJ)</t>
  </si>
  <si>
    <t>Vitor Viana Silveira (MJ)</t>
  </si>
  <si>
    <t>Tayonara Rocha (JCCEB)</t>
  </si>
  <si>
    <t>Renata Moreira Freitas (MJ)</t>
  </si>
  <si>
    <t>Leticia Andres (AMOB)</t>
  </si>
  <si>
    <t>Mayke Santos Souza (SO GINASTICA)</t>
  </si>
  <si>
    <t>Kaua Nascimento Machado (JFREITAS)</t>
  </si>
  <si>
    <t>Ronald Mateus Silva (SO GINASTICA)</t>
  </si>
  <si>
    <t>Guilherme Borges Eduardo (MJ)</t>
  </si>
  <si>
    <t>Pedro Henrique Silva Inacio (MJ)</t>
  </si>
  <si>
    <t>Kailane Vieira dos Santos (SO GINASTICA)</t>
  </si>
  <si>
    <t xml:space="preserve">Kailane Vieira dos Santos (SO GINASTICA) </t>
  </si>
  <si>
    <t>Enzo Anzai (SESI)</t>
  </si>
  <si>
    <t>Facundo Ayala (SMCC)</t>
  </si>
  <si>
    <t>Jose Ayrllan Costa Lima (IATI)</t>
  </si>
  <si>
    <t>Augusto Giuliani (ECP)</t>
  </si>
  <si>
    <t>Danilo Mansur (CC)</t>
  </si>
  <si>
    <t>Lucas Gabriel da Silva Dias (MIR)</t>
  </si>
  <si>
    <t>Gabriel Correia Santos (BADMINTON SCHOOL)</t>
  </si>
  <si>
    <t>Luis Guilherme dos Santos (BADMINTON SCHOOL)</t>
  </si>
  <si>
    <t>Bruno Xavier (ITAPE)</t>
  </si>
  <si>
    <t>Antonio Favero Júnior (COEB)</t>
  </si>
  <si>
    <t>Alan Marcos Siqueira (COEB)</t>
  </si>
  <si>
    <t>Deividy Alessi Piana (COEB)</t>
  </si>
  <si>
    <t>Luiz Fiorese (COEB)</t>
  </si>
  <si>
    <t>Adriele Morgan (COEB)</t>
  </si>
  <si>
    <t>Anna Beatriz Oliveira Vieira (MIR)</t>
  </si>
  <si>
    <t>Cintya Oliveira (ATACAR/UNIPAR)</t>
  </si>
  <si>
    <t>Marta Silva Freitas (MIR)</t>
  </si>
  <si>
    <t>Naiane Morais (BC)</t>
  </si>
  <si>
    <t>Maria Fernanda Oliveira (BC)</t>
  </si>
  <si>
    <t>Gabriela Barboza (ITAPE)</t>
  </si>
  <si>
    <t>Isabel Christyne Azevedo (FACEX)</t>
  </si>
  <si>
    <t>ThaInara Lourenço Vasconcellos (ASSVP)</t>
  </si>
  <si>
    <t>Rafael Ramos de Albuquerque (IATI)</t>
  </si>
  <si>
    <t>Kelvin Giovanoni Sartori (COEB)</t>
  </si>
  <si>
    <t>Luan Cuochinski Daniel (COEB)</t>
  </si>
  <si>
    <t>Gabriel Correia Silva (BADMINTON SCHOOL)</t>
  </si>
  <si>
    <t>Thainara Lourenço Vasconcellos (ASSVP)</t>
  </si>
  <si>
    <t>Geisa Oliveira (NEUSA)</t>
  </si>
  <si>
    <t>Luiz dos Santos Júnior (FONTE)</t>
  </si>
  <si>
    <t>Lucas Alves Pinto (N. S. PAZ)</t>
  </si>
  <si>
    <t>Francisco Cereda (FONTE)</t>
  </si>
  <si>
    <t>Leonardo Alkimin (FONTE)</t>
  </si>
  <si>
    <t>Victor Alves (FONTE)</t>
  </si>
  <si>
    <t>Henrique Grota (FONTE)</t>
  </si>
  <si>
    <t>Mariana Pedrol Freitas (FONTE)</t>
  </si>
  <si>
    <t>Thalita Correia Oliveira (FONTE)</t>
  </si>
  <si>
    <t>Yasmin Cury (FONTE)</t>
  </si>
  <si>
    <t>Ana Paula Campos (FONTE)</t>
  </si>
  <si>
    <t>Giovana Villani (FONTE)</t>
  </si>
  <si>
    <t>Isamara Aguiar (ABB)</t>
  </si>
  <si>
    <t>Mariana Pedrol de Freitas (FONTE)</t>
  </si>
  <si>
    <t>Francine Bartholomeu (ABB)</t>
  </si>
  <si>
    <t>Felipe Cury (FONTE)</t>
  </si>
  <si>
    <t>Giovana Millani (FONTE)</t>
  </si>
  <si>
    <t>Dart'Agnan da Silva (FONTE)</t>
  </si>
  <si>
    <t>Vinicius Roque (ABB)</t>
  </si>
  <si>
    <t>Bruno Alonso (SP BAD)</t>
  </si>
  <si>
    <t>Júlio Cesar Piana (COEB)</t>
  </si>
  <si>
    <t>André Barbosa Oliveira (CEB CETE)</t>
  </si>
  <si>
    <t>Miguel Azeredo (CEB CETE)</t>
  </si>
  <si>
    <t>Artur Santos (CEB PARAÍBA)</t>
  </si>
  <si>
    <t>Breni Mrques Breno (CEB ARNALDO)</t>
  </si>
  <si>
    <t>Guilherme Costa Borges (CEB CETE)</t>
  </si>
  <si>
    <t>Lucas Cabral Souza (CEB CETE)</t>
  </si>
  <si>
    <t>Matheus Rossler (CEB CETE)</t>
  </si>
  <si>
    <t>Mauricio Azeredo (CEB CETE)</t>
  </si>
  <si>
    <t>Ótavio Fraga Silva (CEB PARAÍBA)</t>
  </si>
  <si>
    <t>Ryan Freitas Fonseca (CEB CETE)</t>
  </si>
  <si>
    <t>Natalia Stein (ABC)</t>
  </si>
  <si>
    <t>Sofia Alonso (SP BAD)</t>
  </si>
  <si>
    <t>Danielli Nunes David (CEB ARNALDO)</t>
  </si>
  <si>
    <t>Roberta Barbosa (CEB CETE)</t>
  </si>
  <si>
    <t>Bruna Farias Brasil (CEB PARAÍBA)</t>
  </si>
  <si>
    <t>Eduarda Mota Peixoto (CEB PARAÍBA)</t>
  </si>
  <si>
    <t>Erika Fedrigo (CEB PARAÍBA)</t>
  </si>
  <si>
    <t>Maria Luiza Vieira Carvalho (CEB PARAÍBA)</t>
  </si>
  <si>
    <t>Raquel Costa Silva (CEB PARAÍBA)</t>
  </si>
  <si>
    <t>Suzana Vieira Carvalho (CEB PARAÍBA)</t>
  </si>
  <si>
    <t>Maurício Azeredo (CEB CETE)</t>
  </si>
  <si>
    <t>Arthur Santos (CEB PARAÍBA)</t>
  </si>
  <si>
    <t>Otávio Fraga Silva (CEB PARAÍBA)</t>
  </si>
  <si>
    <t>Lucas Thomas (CEB ARNALDO)</t>
  </si>
  <si>
    <t>Andrew Matheus da Cunha (CEB CETE)</t>
  </si>
  <si>
    <t>Leonardo Grigolo (CEB PARAÍBA)</t>
  </si>
  <si>
    <t>Lorenzo Rosin (CEB CETE)</t>
  </si>
  <si>
    <t>Mateus Zimmer Azevedo (CEB CETE)</t>
  </si>
  <si>
    <t>Vinicius Pacheco (CEBE CETE)</t>
  </si>
  <si>
    <t>Andrei Morgan (COEB)</t>
  </si>
  <si>
    <t>Christian Delai Scherer (CEB PARAÍBA)</t>
  </si>
  <si>
    <t>Gabriel Mastracusa (CEB PARAÍBA)</t>
  </si>
  <si>
    <t>Gabriel Steiger (CEB PARAÍBA)</t>
  </si>
  <si>
    <t>Gabriel Werlang (CEB PARAÍBA)</t>
  </si>
  <si>
    <t>João Victor Maciel (CEB PARAÍBA)</t>
  </si>
  <si>
    <t>Johnny Lima Oliveira (CEB ARNALDO GRIN)</t>
  </si>
  <si>
    <t>Roger Ribeiro Silva (CEB PARAÍBA)</t>
  </si>
  <si>
    <t>Eduarda Silveira Bittencourt (CEB PARAÍBA)</t>
  </si>
  <si>
    <t>Maria Eduarda Colla (COEB)</t>
  </si>
  <si>
    <t>Maria Eduarda Oliveira (CEBE CETE)</t>
  </si>
  <si>
    <t>Gabriele da Silva (CEBE ARNALDO)</t>
  </si>
  <si>
    <t>Mahya  dos Anjos Gomes (CEB CETE)</t>
  </si>
  <si>
    <t>Maria Eduarda Martins (CEBE CETE)</t>
  </si>
  <si>
    <t>Nicoli Pereira (CEB ARNALDO)</t>
  </si>
  <si>
    <t>Steffany Pereira (CEB ARNALDO)</t>
  </si>
  <si>
    <t>Vitória Matos Vieira (CEB CETE)</t>
  </si>
  <si>
    <t>Vinicius Pacheco (CEB CETE)</t>
  </si>
  <si>
    <t>Kelvin Sartori (COEB)</t>
  </si>
  <si>
    <t>Sofia Alonso (NEUSA)</t>
  </si>
  <si>
    <t>Mahya dos Anjos Gomes (CEB CETE)</t>
  </si>
  <si>
    <t>Maria Eduarda Martins (CEB CETE)</t>
  </si>
  <si>
    <t>Gabriele da Silva (CEB ARNALDO)</t>
  </si>
  <si>
    <t>Maria Eduarda Oliveira (CEB CETE)</t>
  </si>
  <si>
    <t>Cristiano Chaves (CEB ARNALDO)</t>
  </si>
  <si>
    <t>Bruno Shwarcrolt (CEB ARNALDO)</t>
  </si>
  <si>
    <t>Rafael Henrique Silva (BC)</t>
  </si>
  <si>
    <t>Willian Gabriel Castro (CEB ARNALDO)</t>
  </si>
  <si>
    <t>João Victor Miranda (ABB)</t>
  </si>
  <si>
    <t>Lucas Schiezari (SP BAD)</t>
  </si>
  <si>
    <t>Brenda Fermino (ABB)</t>
  </si>
  <si>
    <t>Talita Casonatto (COEB)</t>
  </si>
  <si>
    <t>Ana Paula Mendonça (CEB PARAÍBA)</t>
  </si>
  <si>
    <t>Caroline Santos Alves (CEB PARAÍBA)</t>
  </si>
  <si>
    <t>Rafaela Ramos (CEB PARAÍBA)</t>
  </si>
  <si>
    <t>Eduarda Silva Bittencourt (CEB PARAÍBA)</t>
  </si>
  <si>
    <t>Bruno Custódio (BC)</t>
  </si>
  <si>
    <t>Vinnicius Wolf (BC)</t>
  </si>
  <si>
    <t>Deividy Piana (COEB)</t>
  </si>
  <si>
    <t>Nicolas Luhrs (ABC)</t>
  </si>
  <si>
    <t>Jéssica Espindola (CEB PARAÍBA)</t>
  </si>
  <si>
    <t>Kaynan Leite (BC)</t>
  </si>
  <si>
    <t>Rafael Henrique da Silva (BC)</t>
  </si>
  <si>
    <t>Jhonatam Colpani (BC)</t>
  </si>
  <si>
    <t>Marcus Andrade (BC)</t>
  </si>
  <si>
    <t>Giovana Romão Antonio (SESI ARAPONGAS)</t>
  </si>
  <si>
    <t>Ygor Coelho Oliveira (MIR)</t>
  </si>
  <si>
    <t>Rafaela Ferreira Barbosa (SESI ARAPONGAS)</t>
  </si>
  <si>
    <t>Brenda Firmino (ABB)</t>
  </si>
  <si>
    <t>Lohaynny Vicente (FONTE)</t>
  </si>
</sst>
</file>

<file path=xl/styles.xml><?xml version="1.0" encoding="utf-8"?>
<styleSheet xmlns="http://schemas.openxmlformats.org/spreadsheetml/2006/main">
  <numFmts count="1">
    <numFmt numFmtId="164" formatCode="d/m/yy;@"/>
  </numFmts>
  <fonts count="7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2" borderId="0" xfId="0" applyFont="1" applyFill="1" applyBorder="1"/>
    <xf numFmtId="14" fontId="3" fillId="0" borderId="2" xfId="0" applyNumberFormat="1" applyFont="1" applyBorder="1"/>
    <xf numFmtId="0" fontId="3" fillId="2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/>
    <xf numFmtId="0" fontId="3" fillId="3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0" fillId="0" borderId="2" xfId="0" applyBorder="1"/>
    <xf numFmtId="164" fontId="3" fillId="0" borderId="2" xfId="0" applyNumberFormat="1" applyFont="1" applyFill="1" applyBorder="1" applyAlignment="1">
      <alignment horizontal="center" vertical="justify" wrapText="1"/>
    </xf>
    <xf numFmtId="1" fontId="1" fillId="0" borderId="2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3" fillId="3" borderId="2" xfId="0" applyFont="1" applyFill="1" applyBorder="1"/>
    <xf numFmtId="164" fontId="1" fillId="0" borderId="2" xfId="0" applyNumberFormat="1" applyFont="1" applyFill="1" applyBorder="1" applyAlignment="1">
      <alignment horizontal="center" vertical="justify" wrapText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6" fillId="0" borderId="6" xfId="0" applyFont="1" applyBorder="1" applyAlignment="1">
      <alignment horizontal="right"/>
    </xf>
    <xf numFmtId="0" fontId="1" fillId="2" borderId="5" xfId="0" applyFont="1" applyFill="1" applyBorder="1"/>
    <xf numFmtId="0" fontId="1" fillId="0" borderId="2" xfId="0" applyFont="1" applyBorder="1" applyAlignment="1">
      <alignment vertical="center"/>
    </xf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topLeftCell="B1" workbookViewId="0">
      <selection activeCell="E273" sqref="E273"/>
    </sheetView>
  </sheetViews>
  <sheetFormatPr defaultRowHeight="12.75"/>
  <cols>
    <col min="1" max="1" width="9.140625" hidden="1" customWidth="1"/>
    <col min="4" max="4" width="35" bestFit="1" customWidth="1"/>
    <col min="5" max="5" width="31.140625" bestFit="1" customWidth="1"/>
    <col min="6" max="8" width="8.7109375" bestFit="1" customWidth="1"/>
  </cols>
  <sheetData>
    <row r="1" spans="1:8" ht="45.75" thickBot="1">
      <c r="B1" s="1" t="s">
        <v>0</v>
      </c>
      <c r="C1" s="2" t="s">
        <v>1</v>
      </c>
      <c r="D1" s="38" t="s">
        <v>441</v>
      </c>
      <c r="E1" s="34" t="s">
        <v>3</v>
      </c>
      <c r="F1" s="51" t="s">
        <v>371</v>
      </c>
      <c r="G1" s="51" t="s">
        <v>370</v>
      </c>
      <c r="H1" s="51" t="s">
        <v>442</v>
      </c>
    </row>
    <row r="2" spans="1:8">
      <c r="B2" s="4"/>
      <c r="C2" s="4"/>
      <c r="D2" s="5"/>
      <c r="E2" s="5"/>
      <c r="F2" s="8"/>
      <c r="G2" s="8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50">
        <v>41911</v>
      </c>
      <c r="G3" s="50">
        <v>41967</v>
      </c>
      <c r="H3" s="50">
        <v>42093</v>
      </c>
    </row>
    <row r="4" spans="1:8">
      <c r="A4">
        <v>1</v>
      </c>
      <c r="B4" s="8">
        <v>1</v>
      </c>
      <c r="C4" s="8">
        <f t="shared" ref="C4:C35" si="0">SUM(F4:H4)</f>
        <v>4080</v>
      </c>
      <c r="D4" s="10" t="s">
        <v>421</v>
      </c>
      <c r="E4" s="10"/>
      <c r="F4" s="8">
        <v>1360</v>
      </c>
      <c r="G4" s="8">
        <v>1120</v>
      </c>
      <c r="H4" s="8">
        <v>1600</v>
      </c>
    </row>
    <row r="5" spans="1:8">
      <c r="A5">
        <v>11</v>
      </c>
      <c r="B5" s="8">
        <v>2</v>
      </c>
      <c r="C5" s="8">
        <f t="shared" si="0"/>
        <v>3840</v>
      </c>
      <c r="D5" s="10" t="s">
        <v>422</v>
      </c>
      <c r="E5" s="10"/>
      <c r="F5" s="8">
        <v>1120</v>
      </c>
      <c r="G5" s="8">
        <v>1600</v>
      </c>
      <c r="H5" s="8">
        <v>1120</v>
      </c>
    </row>
    <row r="6" spans="1:8">
      <c r="A6">
        <v>5</v>
      </c>
      <c r="B6" s="8">
        <v>2</v>
      </c>
      <c r="C6" s="8">
        <f t="shared" si="0"/>
        <v>3840</v>
      </c>
      <c r="D6" s="28" t="s">
        <v>553</v>
      </c>
      <c r="E6" s="10"/>
      <c r="F6" s="8">
        <v>1600</v>
      </c>
      <c r="G6" s="8">
        <v>880</v>
      </c>
      <c r="H6" s="8">
        <v>1360</v>
      </c>
    </row>
    <row r="7" spans="1:8">
      <c r="A7">
        <v>63</v>
      </c>
      <c r="B7" s="8">
        <v>4</v>
      </c>
      <c r="C7" s="8">
        <f t="shared" si="0"/>
        <v>2400</v>
      </c>
      <c r="D7" s="10" t="s">
        <v>338</v>
      </c>
      <c r="E7" s="10"/>
      <c r="F7" s="8">
        <v>1120</v>
      </c>
      <c r="G7" s="8">
        <v>640</v>
      </c>
      <c r="H7" s="8">
        <v>640</v>
      </c>
    </row>
    <row r="8" spans="1:8">
      <c r="A8">
        <v>7</v>
      </c>
      <c r="B8" s="8">
        <v>5</v>
      </c>
      <c r="C8" s="8">
        <f t="shared" si="0"/>
        <v>2160</v>
      </c>
      <c r="D8" s="10" t="s">
        <v>445</v>
      </c>
      <c r="E8" s="10"/>
      <c r="F8" s="48">
        <v>880</v>
      </c>
      <c r="G8" s="48">
        <v>640</v>
      </c>
      <c r="H8" s="48">
        <v>640</v>
      </c>
    </row>
    <row r="9" spans="1:8">
      <c r="A9">
        <v>3</v>
      </c>
      <c r="B9" s="8">
        <v>5</v>
      </c>
      <c r="C9" s="8">
        <f t="shared" si="0"/>
        <v>2160</v>
      </c>
      <c r="D9" s="10" t="s">
        <v>446</v>
      </c>
      <c r="E9" s="10"/>
      <c r="F9" s="48">
        <v>880</v>
      </c>
      <c r="G9" s="48">
        <v>400</v>
      </c>
      <c r="H9" s="48">
        <v>880</v>
      </c>
    </row>
    <row r="10" spans="1:8">
      <c r="A10">
        <v>6</v>
      </c>
      <c r="B10" s="8">
        <v>5</v>
      </c>
      <c r="C10" s="8">
        <f t="shared" si="0"/>
        <v>2160</v>
      </c>
      <c r="D10" s="10" t="s">
        <v>444</v>
      </c>
      <c r="E10" s="10"/>
      <c r="F10" s="8">
        <v>640</v>
      </c>
      <c r="G10" s="8">
        <v>880</v>
      </c>
      <c r="H10" s="8">
        <v>640</v>
      </c>
    </row>
    <row r="11" spans="1:8">
      <c r="A11">
        <v>21</v>
      </c>
      <c r="B11" s="8">
        <v>8</v>
      </c>
      <c r="C11" s="8">
        <f t="shared" si="0"/>
        <v>2000</v>
      </c>
      <c r="D11" s="10" t="s">
        <v>97</v>
      </c>
      <c r="E11" s="10"/>
      <c r="F11" s="8"/>
      <c r="G11" s="8">
        <v>1360</v>
      </c>
      <c r="H11" s="8">
        <v>640</v>
      </c>
    </row>
    <row r="12" spans="1:8">
      <c r="A12">
        <v>14</v>
      </c>
      <c r="B12" s="8">
        <v>9</v>
      </c>
      <c r="C12" s="8">
        <f t="shared" si="0"/>
        <v>1920</v>
      </c>
      <c r="D12" s="10" t="s">
        <v>340</v>
      </c>
      <c r="E12" s="10"/>
      <c r="F12" s="8">
        <v>880</v>
      </c>
      <c r="G12" s="8">
        <v>640</v>
      </c>
      <c r="H12" s="8">
        <v>400</v>
      </c>
    </row>
    <row r="13" spans="1:8">
      <c r="A13">
        <v>17</v>
      </c>
      <c r="B13" s="8">
        <v>9</v>
      </c>
      <c r="C13" s="8">
        <f t="shared" si="0"/>
        <v>1920</v>
      </c>
      <c r="D13" s="10" t="s">
        <v>468</v>
      </c>
      <c r="E13" s="10"/>
      <c r="F13" s="8">
        <v>640</v>
      </c>
      <c r="G13" s="8">
        <v>400</v>
      </c>
      <c r="H13" s="8">
        <v>880</v>
      </c>
    </row>
    <row r="14" spans="1:8">
      <c r="A14">
        <v>24</v>
      </c>
      <c r="B14" s="8">
        <v>11</v>
      </c>
      <c r="C14" s="8">
        <f t="shared" si="0"/>
        <v>1680</v>
      </c>
      <c r="D14" s="10" t="s">
        <v>364</v>
      </c>
      <c r="E14" s="10"/>
      <c r="F14" s="8">
        <v>160</v>
      </c>
      <c r="G14" s="8">
        <v>1120</v>
      </c>
      <c r="H14" s="8">
        <v>400</v>
      </c>
    </row>
    <row r="15" spans="1:8">
      <c r="A15">
        <v>38</v>
      </c>
      <c r="B15" s="8">
        <v>12</v>
      </c>
      <c r="C15" s="8">
        <f t="shared" si="0"/>
        <v>1520</v>
      </c>
      <c r="D15" s="10" t="s">
        <v>554</v>
      </c>
      <c r="E15" s="10"/>
      <c r="F15" s="8"/>
      <c r="G15" s="8">
        <v>640</v>
      </c>
      <c r="H15" s="8">
        <v>880</v>
      </c>
    </row>
    <row r="16" spans="1:8">
      <c r="A16">
        <v>59</v>
      </c>
      <c r="B16" s="8">
        <v>13</v>
      </c>
      <c r="C16" s="8">
        <f t="shared" si="0"/>
        <v>1440</v>
      </c>
      <c r="D16" s="10" t="s">
        <v>409</v>
      </c>
      <c r="E16" s="10"/>
      <c r="F16" s="8">
        <v>640</v>
      </c>
      <c r="G16" s="8">
        <v>400</v>
      </c>
      <c r="H16" s="8">
        <v>400</v>
      </c>
    </row>
    <row r="17" spans="1:8">
      <c r="A17">
        <v>1</v>
      </c>
      <c r="B17" s="8">
        <v>14</v>
      </c>
      <c r="C17" s="8">
        <f t="shared" si="0"/>
        <v>1280</v>
      </c>
      <c r="D17" s="28" t="s">
        <v>285</v>
      </c>
      <c r="E17" s="10"/>
      <c r="F17" s="8"/>
      <c r="G17" s="8">
        <v>880</v>
      </c>
      <c r="H17" s="8">
        <v>400</v>
      </c>
    </row>
    <row r="18" spans="1:8">
      <c r="A18">
        <v>47</v>
      </c>
      <c r="B18" s="8">
        <v>14</v>
      </c>
      <c r="C18" s="8">
        <f t="shared" si="0"/>
        <v>1280</v>
      </c>
      <c r="D18" s="28" t="s">
        <v>62</v>
      </c>
      <c r="E18" s="10"/>
      <c r="F18" s="8"/>
      <c r="G18" s="8">
        <v>400</v>
      </c>
      <c r="H18" s="8">
        <v>880</v>
      </c>
    </row>
    <row r="19" spans="1:8">
      <c r="A19">
        <v>24</v>
      </c>
      <c r="B19" s="8">
        <v>14</v>
      </c>
      <c r="C19" s="8">
        <f t="shared" si="0"/>
        <v>1280</v>
      </c>
      <c r="D19" s="10" t="s">
        <v>410</v>
      </c>
      <c r="E19" s="10"/>
      <c r="F19" s="8">
        <v>880</v>
      </c>
      <c r="G19" s="8"/>
      <c r="H19" s="8">
        <v>400</v>
      </c>
    </row>
    <row r="20" spans="1:8">
      <c r="A20">
        <v>5</v>
      </c>
      <c r="B20" s="8">
        <v>14</v>
      </c>
      <c r="C20" s="8">
        <f t="shared" si="0"/>
        <v>1280</v>
      </c>
      <c r="D20" s="28" t="s">
        <v>287</v>
      </c>
      <c r="E20" s="10"/>
      <c r="F20" s="8"/>
      <c r="G20" s="8">
        <v>880</v>
      </c>
      <c r="H20" s="8">
        <v>400</v>
      </c>
    </row>
    <row r="21" spans="1:8">
      <c r="A21">
        <v>4</v>
      </c>
      <c r="B21" s="8">
        <v>18</v>
      </c>
      <c r="C21" s="8">
        <f t="shared" si="0"/>
        <v>1200</v>
      </c>
      <c r="D21" s="6" t="s">
        <v>418</v>
      </c>
      <c r="E21" s="10"/>
      <c r="F21" s="8">
        <v>160</v>
      </c>
      <c r="G21" s="8">
        <v>400</v>
      </c>
      <c r="H21" s="8">
        <v>640</v>
      </c>
    </row>
    <row r="22" spans="1:8">
      <c r="A22">
        <v>42</v>
      </c>
      <c r="B22" s="8">
        <v>18</v>
      </c>
      <c r="C22" s="8">
        <f t="shared" si="0"/>
        <v>1200</v>
      </c>
      <c r="D22" s="10" t="s">
        <v>362</v>
      </c>
      <c r="E22" s="10"/>
      <c r="F22" s="8">
        <v>160</v>
      </c>
      <c r="G22" s="8">
        <v>400</v>
      </c>
      <c r="H22" s="8">
        <v>640</v>
      </c>
    </row>
    <row r="23" spans="1:8">
      <c r="A23">
        <v>9</v>
      </c>
      <c r="B23" s="8">
        <v>20</v>
      </c>
      <c r="C23" s="8">
        <f t="shared" si="0"/>
        <v>1120</v>
      </c>
      <c r="D23" s="10" t="s">
        <v>443</v>
      </c>
      <c r="E23" s="10"/>
      <c r="F23" s="8"/>
      <c r="G23" s="8"/>
      <c r="H23" s="8">
        <v>1120</v>
      </c>
    </row>
    <row r="24" spans="1:8">
      <c r="A24">
        <v>39</v>
      </c>
      <c r="B24" s="8">
        <v>21</v>
      </c>
      <c r="C24" s="8">
        <f t="shared" si="0"/>
        <v>1040</v>
      </c>
      <c r="D24" s="6" t="s">
        <v>474</v>
      </c>
      <c r="E24" s="10"/>
      <c r="F24" s="8">
        <v>640</v>
      </c>
      <c r="G24" s="8"/>
      <c r="H24" s="8">
        <v>400</v>
      </c>
    </row>
    <row r="25" spans="1:8">
      <c r="A25">
        <v>39</v>
      </c>
      <c r="B25" s="8">
        <v>21</v>
      </c>
      <c r="C25" s="8">
        <f t="shared" si="0"/>
        <v>1040</v>
      </c>
      <c r="D25" s="10" t="s">
        <v>361</v>
      </c>
      <c r="E25" s="10"/>
      <c r="F25" s="8">
        <v>640</v>
      </c>
      <c r="G25" s="8">
        <v>400</v>
      </c>
      <c r="H25" s="8"/>
    </row>
    <row r="26" spans="1:8">
      <c r="A26">
        <v>47</v>
      </c>
      <c r="B26" s="8">
        <v>21</v>
      </c>
      <c r="C26" s="8">
        <f t="shared" si="0"/>
        <v>1040</v>
      </c>
      <c r="D26" s="28" t="s">
        <v>61</v>
      </c>
      <c r="E26" s="10"/>
      <c r="F26" s="8"/>
      <c r="G26" s="8">
        <v>640</v>
      </c>
      <c r="H26" s="8">
        <v>400</v>
      </c>
    </row>
    <row r="27" spans="1:8">
      <c r="A27">
        <v>16</v>
      </c>
      <c r="B27" s="8">
        <v>21</v>
      </c>
      <c r="C27" s="8">
        <f t="shared" si="0"/>
        <v>1040</v>
      </c>
      <c r="D27" s="10" t="s">
        <v>351</v>
      </c>
      <c r="E27" s="10"/>
      <c r="F27" s="8"/>
      <c r="G27" s="8">
        <v>640</v>
      </c>
      <c r="H27" s="8">
        <v>400</v>
      </c>
    </row>
    <row r="28" spans="1:8">
      <c r="A28">
        <v>43</v>
      </c>
      <c r="B28" s="8">
        <v>21</v>
      </c>
      <c r="C28" s="8">
        <f t="shared" si="0"/>
        <v>1040</v>
      </c>
      <c r="D28" s="10" t="s">
        <v>337</v>
      </c>
      <c r="E28" s="10"/>
      <c r="F28" s="8">
        <v>640</v>
      </c>
      <c r="G28" s="8"/>
      <c r="H28" s="8">
        <v>400</v>
      </c>
    </row>
    <row r="29" spans="1:8">
      <c r="A29">
        <v>39</v>
      </c>
      <c r="B29" s="8">
        <v>26</v>
      </c>
      <c r="C29" s="8">
        <f t="shared" si="0"/>
        <v>640</v>
      </c>
      <c r="D29" s="28" t="s">
        <v>197</v>
      </c>
      <c r="E29" s="10"/>
      <c r="F29" s="8"/>
      <c r="G29" s="8">
        <v>640</v>
      </c>
      <c r="H29" s="8"/>
    </row>
    <row r="30" spans="1:8">
      <c r="A30">
        <v>21</v>
      </c>
      <c r="B30" s="8">
        <v>26</v>
      </c>
      <c r="C30" s="8">
        <f t="shared" si="0"/>
        <v>640</v>
      </c>
      <c r="D30" s="10" t="s">
        <v>455</v>
      </c>
      <c r="E30" s="10"/>
      <c r="F30" s="8">
        <v>640</v>
      </c>
      <c r="G30" s="8"/>
      <c r="H30" s="8"/>
    </row>
    <row r="31" spans="1:8">
      <c r="A31">
        <v>22</v>
      </c>
      <c r="B31" s="8">
        <v>26</v>
      </c>
      <c r="C31" s="8">
        <f t="shared" si="0"/>
        <v>640</v>
      </c>
      <c r="D31" s="10" t="s">
        <v>555</v>
      </c>
      <c r="E31" s="10"/>
      <c r="F31" s="8"/>
      <c r="G31" s="8"/>
      <c r="H31" s="8">
        <v>640</v>
      </c>
    </row>
    <row r="32" spans="1:8">
      <c r="A32">
        <v>51</v>
      </c>
      <c r="B32" s="8">
        <v>26</v>
      </c>
      <c r="C32" s="8">
        <f t="shared" si="0"/>
        <v>640</v>
      </c>
      <c r="D32" s="10" t="s">
        <v>556</v>
      </c>
      <c r="E32" s="10"/>
      <c r="F32" s="8">
        <v>640</v>
      </c>
      <c r="G32" s="8"/>
      <c r="H32" s="8"/>
    </row>
    <row r="33" spans="1:8">
      <c r="A33">
        <v>29</v>
      </c>
      <c r="B33" s="8">
        <v>26</v>
      </c>
      <c r="C33" s="8">
        <f t="shared" si="0"/>
        <v>640</v>
      </c>
      <c r="D33" s="10" t="s">
        <v>557</v>
      </c>
      <c r="E33" s="10"/>
      <c r="F33" s="8"/>
      <c r="G33" s="8"/>
      <c r="H33" s="8">
        <v>640</v>
      </c>
    </row>
    <row r="34" spans="1:8">
      <c r="A34">
        <v>62</v>
      </c>
      <c r="B34" s="8">
        <v>31</v>
      </c>
      <c r="C34" s="8">
        <f t="shared" si="0"/>
        <v>560</v>
      </c>
      <c r="D34" s="10" t="s">
        <v>396</v>
      </c>
      <c r="E34" s="10"/>
      <c r="F34" s="8">
        <v>160</v>
      </c>
      <c r="G34" s="8"/>
      <c r="H34" s="8">
        <v>400</v>
      </c>
    </row>
    <row r="35" spans="1:8">
      <c r="A35">
        <v>3</v>
      </c>
      <c r="B35" s="8">
        <v>31</v>
      </c>
      <c r="C35" s="8">
        <f t="shared" si="0"/>
        <v>560</v>
      </c>
      <c r="D35" s="10" t="s">
        <v>420</v>
      </c>
      <c r="E35" s="10"/>
      <c r="F35" s="48">
        <v>160</v>
      </c>
      <c r="G35" s="48"/>
      <c r="H35" s="48">
        <v>400</v>
      </c>
    </row>
    <row r="36" spans="1:8">
      <c r="A36">
        <v>37</v>
      </c>
      <c r="B36" s="8">
        <v>31</v>
      </c>
      <c r="C36" s="8">
        <f t="shared" ref="C36:C60" si="1">SUM(F36:H36)</f>
        <v>560</v>
      </c>
      <c r="D36" s="10" t="s">
        <v>467</v>
      </c>
      <c r="E36" s="10"/>
      <c r="F36" s="8">
        <v>160</v>
      </c>
      <c r="G36" s="8">
        <v>400</v>
      </c>
      <c r="H36" s="8"/>
    </row>
    <row r="37" spans="1:8">
      <c r="A37">
        <v>2</v>
      </c>
      <c r="B37" s="8">
        <v>31</v>
      </c>
      <c r="C37" s="8">
        <f t="shared" si="1"/>
        <v>560</v>
      </c>
      <c r="D37" s="10" t="s">
        <v>447</v>
      </c>
      <c r="E37" s="10"/>
      <c r="F37" s="48">
        <v>160</v>
      </c>
      <c r="G37" s="48">
        <v>400</v>
      </c>
      <c r="H37" s="48"/>
    </row>
    <row r="38" spans="1:8">
      <c r="A38">
        <v>18</v>
      </c>
      <c r="B38" s="8">
        <v>31</v>
      </c>
      <c r="C38" s="8">
        <f t="shared" si="1"/>
        <v>560</v>
      </c>
      <c r="D38" s="6" t="s">
        <v>347</v>
      </c>
      <c r="E38" s="10"/>
      <c r="F38" s="8">
        <v>160</v>
      </c>
      <c r="G38" s="8">
        <v>400</v>
      </c>
      <c r="H38" s="8"/>
    </row>
    <row r="39" spans="1:8">
      <c r="A39">
        <v>22</v>
      </c>
      <c r="B39" s="8">
        <v>36</v>
      </c>
      <c r="C39" s="8">
        <f t="shared" si="1"/>
        <v>400</v>
      </c>
      <c r="D39" s="10" t="s">
        <v>440</v>
      </c>
      <c r="E39" s="10"/>
      <c r="F39" s="8"/>
      <c r="G39" s="8"/>
      <c r="H39" s="8">
        <v>400</v>
      </c>
    </row>
    <row r="40" spans="1:8">
      <c r="A40">
        <v>16</v>
      </c>
      <c r="B40" s="8">
        <v>36</v>
      </c>
      <c r="C40" s="8">
        <f t="shared" si="1"/>
        <v>400</v>
      </c>
      <c r="D40" s="10" t="s">
        <v>439</v>
      </c>
      <c r="E40" s="10"/>
      <c r="F40" s="8"/>
      <c r="G40" s="8">
        <v>400</v>
      </c>
      <c r="H40" s="8"/>
    </row>
    <row r="41" spans="1:8">
      <c r="A41">
        <v>36</v>
      </c>
      <c r="B41" s="8">
        <v>36</v>
      </c>
      <c r="C41" s="8">
        <f t="shared" si="1"/>
        <v>400</v>
      </c>
      <c r="D41" s="10" t="s">
        <v>558</v>
      </c>
      <c r="E41" s="10"/>
      <c r="F41" s="8"/>
      <c r="G41" s="8"/>
      <c r="H41" s="8">
        <v>400</v>
      </c>
    </row>
    <row r="42" spans="1:8">
      <c r="A42">
        <v>9</v>
      </c>
      <c r="B42" s="8">
        <v>36</v>
      </c>
      <c r="C42" s="8">
        <f t="shared" si="1"/>
        <v>400</v>
      </c>
      <c r="D42" s="10" t="s">
        <v>330</v>
      </c>
      <c r="E42" s="10"/>
      <c r="F42" s="8"/>
      <c r="G42" s="8"/>
      <c r="H42" s="8">
        <v>400</v>
      </c>
    </row>
    <row r="43" spans="1:8">
      <c r="A43">
        <v>5</v>
      </c>
      <c r="B43" s="8">
        <v>36</v>
      </c>
      <c r="C43" s="8">
        <f t="shared" si="1"/>
        <v>400</v>
      </c>
      <c r="D43" s="10" t="s">
        <v>209</v>
      </c>
      <c r="E43" s="10"/>
      <c r="F43" s="8"/>
      <c r="G43" s="8">
        <v>400</v>
      </c>
      <c r="H43" s="8"/>
    </row>
    <row r="44" spans="1:8">
      <c r="A44">
        <v>25</v>
      </c>
      <c r="B44" s="8">
        <v>36</v>
      </c>
      <c r="C44" s="8">
        <f t="shared" si="1"/>
        <v>400</v>
      </c>
      <c r="D44" s="10" t="s">
        <v>349</v>
      </c>
      <c r="E44" s="10"/>
      <c r="F44" s="8"/>
      <c r="G44" s="8">
        <v>400</v>
      </c>
      <c r="H44" s="8"/>
    </row>
    <row r="45" spans="1:8">
      <c r="A45">
        <v>59</v>
      </c>
      <c r="B45" s="8">
        <v>36</v>
      </c>
      <c r="C45" s="8">
        <f t="shared" si="1"/>
        <v>400</v>
      </c>
      <c r="D45" s="10" t="s">
        <v>460</v>
      </c>
      <c r="E45" s="10"/>
      <c r="F45" s="8"/>
      <c r="G45" s="8"/>
      <c r="H45" s="8">
        <v>400</v>
      </c>
    </row>
    <row r="46" spans="1:8">
      <c r="A46">
        <v>1</v>
      </c>
      <c r="B46" s="8">
        <v>43</v>
      </c>
      <c r="C46" s="8">
        <f t="shared" si="1"/>
        <v>160</v>
      </c>
      <c r="D46" s="10" t="s">
        <v>345</v>
      </c>
      <c r="E46" s="10"/>
      <c r="F46" s="8">
        <v>160</v>
      </c>
      <c r="G46" s="8"/>
      <c r="H46" s="8"/>
    </row>
    <row r="47" spans="1:8">
      <c r="A47">
        <v>62</v>
      </c>
      <c r="B47" s="8">
        <v>43</v>
      </c>
      <c r="C47" s="8">
        <f t="shared" si="1"/>
        <v>160</v>
      </c>
      <c r="D47" s="10" t="s">
        <v>417</v>
      </c>
      <c r="E47" s="10"/>
      <c r="F47" s="8">
        <v>160</v>
      </c>
      <c r="G47" s="8"/>
      <c r="H47" s="8"/>
    </row>
    <row r="48" spans="1:8">
      <c r="A48">
        <v>45</v>
      </c>
      <c r="B48" s="8">
        <v>43</v>
      </c>
      <c r="C48" s="8">
        <f t="shared" si="1"/>
        <v>160</v>
      </c>
      <c r="D48" s="10" t="s">
        <v>413</v>
      </c>
      <c r="E48" s="10"/>
      <c r="F48" s="8">
        <v>160</v>
      </c>
      <c r="G48" s="8"/>
      <c r="H48" s="8"/>
    </row>
    <row r="49" spans="1:8">
      <c r="A49">
        <v>26</v>
      </c>
      <c r="B49" s="8">
        <v>43</v>
      </c>
      <c r="C49" s="8">
        <f t="shared" si="1"/>
        <v>160</v>
      </c>
      <c r="D49" s="10" t="s">
        <v>360</v>
      </c>
      <c r="E49" s="10"/>
      <c r="F49" s="8">
        <v>160</v>
      </c>
      <c r="G49" s="8"/>
      <c r="H49" s="8"/>
    </row>
    <row r="50" spans="1:8">
      <c r="A50">
        <v>8</v>
      </c>
      <c r="B50" s="8">
        <v>43</v>
      </c>
      <c r="C50" s="8">
        <f t="shared" si="1"/>
        <v>160</v>
      </c>
      <c r="D50" s="10" t="s">
        <v>343</v>
      </c>
      <c r="E50" s="10"/>
      <c r="F50" s="8">
        <v>160</v>
      </c>
      <c r="G50" s="8"/>
      <c r="H50" s="8"/>
    </row>
    <row r="51" spans="1:8">
      <c r="A51">
        <v>3</v>
      </c>
      <c r="B51" s="8">
        <v>43</v>
      </c>
      <c r="C51" s="8">
        <f t="shared" si="1"/>
        <v>160</v>
      </c>
      <c r="D51" s="10" t="s">
        <v>358</v>
      </c>
      <c r="E51" s="10"/>
      <c r="F51" s="48">
        <v>160</v>
      </c>
      <c r="G51" s="48"/>
      <c r="H51" s="48"/>
    </row>
    <row r="52" spans="1:8">
      <c r="A52">
        <v>16</v>
      </c>
      <c r="B52" s="8">
        <v>43</v>
      </c>
      <c r="C52" s="8">
        <f t="shared" si="1"/>
        <v>160</v>
      </c>
      <c r="D52" s="10" t="s">
        <v>438</v>
      </c>
      <c r="E52" s="10"/>
      <c r="F52" s="8">
        <v>160</v>
      </c>
      <c r="G52" s="8"/>
      <c r="H52" s="8"/>
    </row>
    <row r="53" spans="1:8">
      <c r="A53">
        <v>23</v>
      </c>
      <c r="B53" s="8">
        <v>43</v>
      </c>
      <c r="C53" s="8">
        <f t="shared" si="1"/>
        <v>160</v>
      </c>
      <c r="D53" s="10" t="s">
        <v>412</v>
      </c>
      <c r="E53" s="10"/>
      <c r="F53" s="8">
        <v>160</v>
      </c>
      <c r="G53" s="8"/>
      <c r="H53" s="8"/>
    </row>
    <row r="54" spans="1:8">
      <c r="A54">
        <v>9</v>
      </c>
      <c r="B54" s="8">
        <v>43</v>
      </c>
      <c r="C54" s="8">
        <f t="shared" si="1"/>
        <v>160</v>
      </c>
      <c r="D54" s="10" t="s">
        <v>448</v>
      </c>
      <c r="E54" s="10"/>
      <c r="F54" s="8">
        <v>160</v>
      </c>
      <c r="G54" s="8"/>
      <c r="H54" s="8"/>
    </row>
    <row r="55" spans="1:8">
      <c r="A55">
        <v>9</v>
      </c>
      <c r="B55" s="8">
        <v>43</v>
      </c>
      <c r="C55" s="8">
        <f t="shared" si="1"/>
        <v>160</v>
      </c>
      <c r="D55" s="10" t="s">
        <v>341</v>
      </c>
      <c r="E55" s="10"/>
      <c r="F55" s="8">
        <v>160</v>
      </c>
      <c r="G55" s="8"/>
      <c r="H55" s="8"/>
    </row>
    <row r="56" spans="1:8">
      <c r="A56">
        <v>9</v>
      </c>
      <c r="B56" s="8">
        <v>43</v>
      </c>
      <c r="C56" s="8">
        <f t="shared" si="1"/>
        <v>160</v>
      </c>
      <c r="D56" s="10" t="s">
        <v>58</v>
      </c>
      <c r="E56" s="10"/>
      <c r="F56" s="8">
        <v>160</v>
      </c>
      <c r="G56" s="8"/>
      <c r="H56" s="8"/>
    </row>
    <row r="57" spans="1:8">
      <c r="A57">
        <v>24</v>
      </c>
      <c r="B57" s="8">
        <v>43</v>
      </c>
      <c r="C57" s="8">
        <f t="shared" si="1"/>
        <v>160</v>
      </c>
      <c r="D57" s="10" t="s">
        <v>419</v>
      </c>
      <c r="E57" s="10"/>
      <c r="F57" s="8">
        <v>160</v>
      </c>
      <c r="G57" s="8"/>
      <c r="H57" s="8"/>
    </row>
    <row r="58" spans="1:8">
      <c r="A58">
        <v>6</v>
      </c>
      <c r="B58" s="8">
        <v>43</v>
      </c>
      <c r="C58" s="8">
        <f t="shared" si="1"/>
        <v>160</v>
      </c>
      <c r="D58" s="10" t="s">
        <v>437</v>
      </c>
      <c r="E58" s="10"/>
      <c r="F58" s="8">
        <v>160</v>
      </c>
      <c r="G58" s="8"/>
      <c r="H58" s="8"/>
    </row>
    <row r="59" spans="1:8">
      <c r="A59">
        <v>15</v>
      </c>
      <c r="B59" s="8">
        <v>43</v>
      </c>
      <c r="C59" s="8">
        <f t="shared" si="1"/>
        <v>160</v>
      </c>
      <c r="D59" s="28" t="s">
        <v>355</v>
      </c>
      <c r="E59" s="10"/>
      <c r="F59" s="8">
        <v>160</v>
      </c>
      <c r="G59" s="8"/>
      <c r="H59" s="8"/>
    </row>
    <row r="60" spans="1:8">
      <c r="A60">
        <v>58</v>
      </c>
      <c r="B60" s="8">
        <v>43</v>
      </c>
      <c r="C60" s="8">
        <f t="shared" si="1"/>
        <v>160</v>
      </c>
      <c r="D60" s="10" t="s">
        <v>333</v>
      </c>
      <c r="E60" s="10"/>
      <c r="F60" s="8">
        <v>160</v>
      </c>
      <c r="G60" s="8"/>
      <c r="H60" s="8"/>
    </row>
    <row r="61" spans="1:8" hidden="1">
      <c r="A61">
        <v>69</v>
      </c>
      <c r="B61" s="8">
        <v>74</v>
      </c>
      <c r="C61" s="8">
        <f t="shared" ref="C61:C83" si="2">SUM(F61:F61)</f>
        <v>0</v>
      </c>
      <c r="D61" s="10" t="s">
        <v>436</v>
      </c>
      <c r="E61" s="10"/>
    </row>
    <row r="62" spans="1:8" hidden="1">
      <c r="A62">
        <v>70</v>
      </c>
      <c r="B62" s="8">
        <v>75</v>
      </c>
      <c r="C62" s="8">
        <f t="shared" si="2"/>
        <v>0</v>
      </c>
      <c r="D62" s="10" t="s">
        <v>357</v>
      </c>
      <c r="E62" s="10"/>
    </row>
    <row r="63" spans="1:8" hidden="1">
      <c r="A63">
        <v>71</v>
      </c>
      <c r="B63" s="8">
        <v>76</v>
      </c>
      <c r="C63" s="8">
        <f t="shared" si="2"/>
        <v>0</v>
      </c>
      <c r="D63" s="10" t="s">
        <v>410</v>
      </c>
      <c r="E63" s="10"/>
    </row>
    <row r="64" spans="1:8" hidden="1">
      <c r="A64">
        <v>72</v>
      </c>
      <c r="B64" s="8">
        <v>77</v>
      </c>
      <c r="C64" s="8">
        <f t="shared" si="2"/>
        <v>0</v>
      </c>
      <c r="D64" s="10" t="s">
        <v>388</v>
      </c>
      <c r="E64" s="10"/>
    </row>
    <row r="65" spans="1:5" hidden="1">
      <c r="A65">
        <v>73</v>
      </c>
      <c r="B65" s="8">
        <v>78</v>
      </c>
      <c r="C65" s="8">
        <f t="shared" si="2"/>
        <v>0</v>
      </c>
      <c r="D65" s="10" t="s">
        <v>392</v>
      </c>
      <c r="E65" s="10"/>
    </row>
    <row r="66" spans="1:5" hidden="1">
      <c r="A66">
        <v>74</v>
      </c>
      <c r="B66" s="8">
        <v>79</v>
      </c>
      <c r="C66" s="8">
        <f t="shared" si="2"/>
        <v>0</v>
      </c>
      <c r="D66" s="10" t="s">
        <v>386</v>
      </c>
      <c r="E66" s="10"/>
    </row>
    <row r="67" spans="1:5" hidden="1">
      <c r="A67">
        <v>75</v>
      </c>
      <c r="B67" s="8">
        <v>80</v>
      </c>
      <c r="C67" s="8">
        <f t="shared" si="2"/>
        <v>0</v>
      </c>
      <c r="D67" s="55" t="s">
        <v>397</v>
      </c>
      <c r="E67" s="10"/>
    </row>
    <row r="68" spans="1:5" hidden="1">
      <c r="A68">
        <v>76</v>
      </c>
      <c r="B68" s="8">
        <v>81</v>
      </c>
      <c r="C68" s="8">
        <f t="shared" si="2"/>
        <v>0</v>
      </c>
      <c r="D68" s="10" t="s">
        <v>390</v>
      </c>
      <c r="E68" s="10"/>
    </row>
    <row r="69" spans="1:5" hidden="1">
      <c r="A69">
        <v>77</v>
      </c>
      <c r="B69" s="8">
        <v>82</v>
      </c>
      <c r="C69" s="8">
        <f t="shared" si="2"/>
        <v>0</v>
      </c>
      <c r="D69" s="10" t="s">
        <v>435</v>
      </c>
      <c r="E69" s="10"/>
    </row>
    <row r="70" spans="1:5" hidden="1">
      <c r="A70">
        <v>78</v>
      </c>
      <c r="B70" s="8">
        <v>83</v>
      </c>
      <c r="C70" s="8">
        <f t="shared" si="2"/>
        <v>0</v>
      </c>
      <c r="D70" s="10" t="s">
        <v>396</v>
      </c>
      <c r="E70" s="10"/>
    </row>
    <row r="71" spans="1:5" hidden="1">
      <c r="A71">
        <v>79</v>
      </c>
      <c r="B71" s="8">
        <v>84</v>
      </c>
      <c r="C71" s="8">
        <f t="shared" si="2"/>
        <v>0</v>
      </c>
      <c r="D71" s="10" t="s">
        <v>34</v>
      </c>
      <c r="E71" s="10"/>
    </row>
    <row r="72" spans="1:5" hidden="1">
      <c r="A72">
        <v>80</v>
      </c>
      <c r="B72" s="8">
        <v>85</v>
      </c>
      <c r="C72" s="8">
        <f t="shared" si="2"/>
        <v>0</v>
      </c>
      <c r="D72" s="10" t="s">
        <v>391</v>
      </c>
      <c r="E72" s="10"/>
    </row>
    <row r="73" spans="1:5" hidden="1">
      <c r="A73">
        <v>81</v>
      </c>
      <c r="B73" s="8">
        <v>86</v>
      </c>
      <c r="C73" s="8">
        <f t="shared" si="2"/>
        <v>0</v>
      </c>
      <c r="D73" s="10" t="s">
        <v>97</v>
      </c>
      <c r="E73" s="10"/>
    </row>
    <row r="74" spans="1:5" hidden="1">
      <c r="A74">
        <v>82</v>
      </c>
      <c r="B74" s="8">
        <v>87</v>
      </c>
      <c r="C74" s="8">
        <f t="shared" si="2"/>
        <v>0</v>
      </c>
      <c r="D74" s="10" t="s">
        <v>434</v>
      </c>
      <c r="E74" s="10"/>
    </row>
    <row r="75" spans="1:5" hidden="1">
      <c r="A75">
        <v>83</v>
      </c>
      <c r="B75" s="8">
        <v>88</v>
      </c>
      <c r="C75" s="8">
        <f t="shared" si="2"/>
        <v>0</v>
      </c>
      <c r="D75" s="10" t="s">
        <v>433</v>
      </c>
      <c r="E75" s="10"/>
    </row>
    <row r="76" spans="1:5" hidden="1">
      <c r="A76">
        <v>84</v>
      </c>
      <c r="B76" s="8">
        <v>89</v>
      </c>
      <c r="C76" s="8">
        <f t="shared" si="2"/>
        <v>0</v>
      </c>
      <c r="D76" s="10" t="s">
        <v>402</v>
      </c>
      <c r="E76" s="10"/>
    </row>
    <row r="77" spans="1:5" hidden="1">
      <c r="A77">
        <v>85</v>
      </c>
      <c r="B77" s="8">
        <v>90</v>
      </c>
      <c r="C77" s="8">
        <f t="shared" si="2"/>
        <v>0</v>
      </c>
      <c r="D77" s="10" t="s">
        <v>432</v>
      </c>
      <c r="E77" s="10"/>
    </row>
    <row r="78" spans="1:5" hidden="1">
      <c r="A78">
        <v>86</v>
      </c>
      <c r="B78" s="8">
        <v>91</v>
      </c>
      <c r="C78" s="8">
        <f t="shared" si="2"/>
        <v>0</v>
      </c>
      <c r="D78" s="28" t="s">
        <v>431</v>
      </c>
      <c r="E78" s="10"/>
    </row>
    <row r="79" spans="1:5" hidden="1">
      <c r="A79">
        <v>87</v>
      </c>
      <c r="B79" s="8">
        <v>92</v>
      </c>
      <c r="C79" s="8">
        <f t="shared" si="2"/>
        <v>0</v>
      </c>
      <c r="D79" s="10" t="s">
        <v>393</v>
      </c>
      <c r="E79" s="10"/>
    </row>
    <row r="80" spans="1:5" hidden="1">
      <c r="A80">
        <v>88</v>
      </c>
      <c r="B80" s="8">
        <v>93</v>
      </c>
      <c r="C80" s="8">
        <f t="shared" si="2"/>
        <v>0</v>
      </c>
      <c r="D80" s="10" t="s">
        <v>389</v>
      </c>
      <c r="E80" s="10"/>
    </row>
    <row r="81" spans="1:8" hidden="1">
      <c r="A81">
        <v>89</v>
      </c>
      <c r="B81" s="8">
        <v>94</v>
      </c>
      <c r="C81" s="8">
        <f t="shared" si="2"/>
        <v>0</v>
      </c>
      <c r="D81" s="10" t="s">
        <v>430</v>
      </c>
      <c r="E81" s="10"/>
    </row>
    <row r="82" spans="1:8" hidden="1">
      <c r="A82">
        <v>90</v>
      </c>
      <c r="B82" s="8">
        <v>95</v>
      </c>
      <c r="C82" s="8">
        <f t="shared" si="2"/>
        <v>0</v>
      </c>
      <c r="D82" s="10" t="s">
        <v>403</v>
      </c>
      <c r="E82" s="10"/>
    </row>
    <row r="83" spans="1:8" hidden="1">
      <c r="A83">
        <v>91</v>
      </c>
      <c r="B83" s="8">
        <v>96</v>
      </c>
      <c r="C83" s="8">
        <f t="shared" si="2"/>
        <v>0</v>
      </c>
      <c r="D83" s="10" t="s">
        <v>346</v>
      </c>
      <c r="E83" s="10"/>
    </row>
    <row r="84" spans="1:8">
      <c r="B84" s="11"/>
      <c r="C84" s="11"/>
      <c r="D84" s="25"/>
      <c r="E84" s="25"/>
    </row>
    <row r="85" spans="1:8" ht="13.5" thickBot="1">
      <c r="B85" s="11"/>
      <c r="C85" s="11"/>
      <c r="D85" s="13"/>
      <c r="E85" s="13"/>
    </row>
    <row r="86" spans="1:8" ht="45.75" thickBot="1">
      <c r="B86" s="19" t="s">
        <v>0</v>
      </c>
      <c r="C86" s="2" t="s">
        <v>1</v>
      </c>
      <c r="D86" s="38" t="s">
        <v>429</v>
      </c>
      <c r="E86" s="29"/>
      <c r="F86" s="51" t="s">
        <v>371</v>
      </c>
      <c r="G86" s="51" t="s">
        <v>370</v>
      </c>
      <c r="H86" s="51" t="s">
        <v>442</v>
      </c>
    </row>
    <row r="87" spans="1:8">
      <c r="B87" s="4"/>
      <c r="C87" s="4"/>
      <c r="D87" s="14"/>
      <c r="E87" s="15"/>
      <c r="F87" s="8"/>
      <c r="G87" s="8"/>
      <c r="H87" s="8"/>
    </row>
    <row r="88" spans="1:8">
      <c r="B88" s="7" t="s">
        <v>4</v>
      </c>
      <c r="C88" s="8" t="s">
        <v>4</v>
      </c>
      <c r="D88" s="16" t="s">
        <v>5</v>
      </c>
      <c r="E88" s="16" t="s">
        <v>6</v>
      </c>
      <c r="F88" s="50">
        <v>41911</v>
      </c>
      <c r="G88" s="50">
        <v>41967</v>
      </c>
      <c r="H88" s="50">
        <v>42093</v>
      </c>
    </row>
    <row r="89" spans="1:8">
      <c r="A89">
        <v>1</v>
      </c>
      <c r="B89" s="8">
        <v>1</v>
      </c>
      <c r="C89" s="8">
        <f t="shared" ref="C89:C114" si="3">SUM(F89:H89)</f>
        <v>4320</v>
      </c>
      <c r="D89" s="6" t="s">
        <v>451</v>
      </c>
      <c r="E89" s="6"/>
      <c r="F89" s="48">
        <v>1360</v>
      </c>
      <c r="G89" s="48">
        <v>1600</v>
      </c>
      <c r="H89" s="48">
        <v>1360</v>
      </c>
    </row>
    <row r="90" spans="1:8">
      <c r="A90">
        <v>11</v>
      </c>
      <c r="B90" s="8">
        <v>2</v>
      </c>
      <c r="C90" s="8">
        <f t="shared" si="3"/>
        <v>3360</v>
      </c>
      <c r="D90" s="6" t="s">
        <v>559</v>
      </c>
      <c r="E90" s="6"/>
      <c r="F90" s="8">
        <v>1120</v>
      </c>
      <c r="G90" s="8">
        <v>1120</v>
      </c>
      <c r="H90" s="8">
        <v>1120</v>
      </c>
    </row>
    <row r="91" spans="1:8">
      <c r="A91">
        <v>17</v>
      </c>
      <c r="B91" s="8">
        <v>3</v>
      </c>
      <c r="C91" s="8">
        <f t="shared" si="3"/>
        <v>3200</v>
      </c>
      <c r="D91" s="6" t="s">
        <v>450</v>
      </c>
      <c r="E91" s="6"/>
      <c r="F91" s="8">
        <v>1600</v>
      </c>
      <c r="G91" s="8"/>
      <c r="H91" s="8">
        <v>1600</v>
      </c>
    </row>
    <row r="92" spans="1:8">
      <c r="A92">
        <v>4</v>
      </c>
      <c r="B92" s="8">
        <v>4</v>
      </c>
      <c r="C92" s="8">
        <f t="shared" si="3"/>
        <v>2400</v>
      </c>
      <c r="D92" s="6" t="s">
        <v>560</v>
      </c>
      <c r="E92" s="6"/>
      <c r="F92" s="8">
        <v>1120</v>
      </c>
      <c r="G92" s="8">
        <v>400</v>
      </c>
      <c r="H92" s="8">
        <v>880</v>
      </c>
    </row>
    <row r="93" spans="1:8">
      <c r="A93">
        <v>4</v>
      </c>
      <c r="B93" s="8">
        <v>4</v>
      </c>
      <c r="C93" s="8">
        <f t="shared" si="3"/>
        <v>2400</v>
      </c>
      <c r="D93" s="6" t="s">
        <v>561</v>
      </c>
      <c r="E93" s="6"/>
      <c r="F93" s="8">
        <v>880</v>
      </c>
      <c r="G93" s="8">
        <v>1120</v>
      </c>
      <c r="H93" s="8">
        <v>400</v>
      </c>
    </row>
    <row r="94" spans="1:8">
      <c r="A94">
        <v>3</v>
      </c>
      <c r="B94" s="8">
        <v>6</v>
      </c>
      <c r="C94" s="8">
        <f t="shared" si="3"/>
        <v>2160</v>
      </c>
      <c r="D94" s="6" t="s">
        <v>562</v>
      </c>
      <c r="E94" s="6"/>
      <c r="F94" s="8">
        <v>880</v>
      </c>
      <c r="G94" s="8">
        <v>400</v>
      </c>
      <c r="H94" s="8">
        <v>880</v>
      </c>
    </row>
    <row r="95" spans="1:8">
      <c r="A95">
        <v>19</v>
      </c>
      <c r="B95" s="8">
        <v>6</v>
      </c>
      <c r="C95" s="8">
        <f t="shared" si="3"/>
        <v>2160</v>
      </c>
      <c r="D95" s="6" t="s">
        <v>365</v>
      </c>
      <c r="E95" s="6"/>
      <c r="F95" s="8">
        <v>400</v>
      </c>
      <c r="G95" s="8">
        <v>1360</v>
      </c>
      <c r="H95" s="8">
        <v>400</v>
      </c>
    </row>
    <row r="96" spans="1:8">
      <c r="A96">
        <v>9</v>
      </c>
      <c r="B96" s="8">
        <v>6</v>
      </c>
      <c r="C96" s="8">
        <f t="shared" si="3"/>
        <v>2160</v>
      </c>
      <c r="D96" s="6" t="s">
        <v>368</v>
      </c>
      <c r="E96" s="6"/>
      <c r="F96" s="8">
        <v>880</v>
      </c>
      <c r="G96" s="8">
        <v>880</v>
      </c>
      <c r="H96" s="8">
        <v>400</v>
      </c>
    </row>
    <row r="97" spans="1:8">
      <c r="A97">
        <v>15</v>
      </c>
      <c r="B97" s="8">
        <v>9</v>
      </c>
      <c r="C97" s="8">
        <f t="shared" si="3"/>
        <v>1680</v>
      </c>
      <c r="D97" s="6" t="s">
        <v>428</v>
      </c>
      <c r="E97" s="6"/>
      <c r="F97" s="8">
        <v>400</v>
      </c>
      <c r="G97" s="8">
        <v>880</v>
      </c>
      <c r="H97" s="8">
        <v>400</v>
      </c>
    </row>
    <row r="98" spans="1:8">
      <c r="A98">
        <v>8</v>
      </c>
      <c r="B98" s="8">
        <v>9</v>
      </c>
      <c r="C98" s="8">
        <f t="shared" si="3"/>
        <v>1680</v>
      </c>
      <c r="D98" s="6" t="s">
        <v>452</v>
      </c>
      <c r="E98" s="6"/>
      <c r="F98" s="8">
        <v>400</v>
      </c>
      <c r="G98" s="8">
        <v>880</v>
      </c>
      <c r="H98" s="8">
        <v>400</v>
      </c>
    </row>
    <row r="99" spans="1:8">
      <c r="A99">
        <v>15</v>
      </c>
      <c r="B99" s="8">
        <v>11</v>
      </c>
      <c r="C99" s="8">
        <f t="shared" si="3"/>
        <v>1280</v>
      </c>
      <c r="D99" s="6" t="s">
        <v>65</v>
      </c>
      <c r="E99" s="6"/>
      <c r="F99" s="8"/>
      <c r="G99" s="8">
        <v>400</v>
      </c>
      <c r="H99" s="8">
        <v>880</v>
      </c>
    </row>
    <row r="100" spans="1:8">
      <c r="A100">
        <v>7</v>
      </c>
      <c r="B100" s="8">
        <v>11</v>
      </c>
      <c r="C100" s="8">
        <f t="shared" si="3"/>
        <v>1280</v>
      </c>
      <c r="D100" s="6" t="s">
        <v>454</v>
      </c>
      <c r="E100" s="6"/>
      <c r="F100" s="8"/>
      <c r="G100" s="8">
        <v>400</v>
      </c>
      <c r="H100" s="8">
        <v>880</v>
      </c>
    </row>
    <row r="101" spans="1:8">
      <c r="A101">
        <v>22</v>
      </c>
      <c r="B101" s="8">
        <v>11</v>
      </c>
      <c r="C101" s="8">
        <f t="shared" si="3"/>
        <v>1280</v>
      </c>
      <c r="D101" s="6" t="s">
        <v>82</v>
      </c>
      <c r="E101" s="6"/>
      <c r="F101" s="8"/>
      <c r="G101" s="8">
        <v>880</v>
      </c>
      <c r="H101" s="8">
        <v>400</v>
      </c>
    </row>
    <row r="102" spans="1:8">
      <c r="A102">
        <v>2</v>
      </c>
      <c r="B102" s="8">
        <v>14</v>
      </c>
      <c r="C102" s="8">
        <f t="shared" si="3"/>
        <v>1200</v>
      </c>
      <c r="D102" s="6" t="s">
        <v>453</v>
      </c>
      <c r="E102" s="6"/>
      <c r="F102" s="8">
        <v>400</v>
      </c>
      <c r="G102" s="8">
        <v>400</v>
      </c>
      <c r="H102" s="8">
        <v>400</v>
      </c>
    </row>
    <row r="103" spans="1:8">
      <c r="A103">
        <v>30</v>
      </c>
      <c r="B103" s="8">
        <v>14</v>
      </c>
      <c r="C103" s="8">
        <f t="shared" si="3"/>
        <v>1200</v>
      </c>
      <c r="D103" s="6" t="s">
        <v>464</v>
      </c>
      <c r="E103" s="6"/>
      <c r="F103" s="8">
        <v>400</v>
      </c>
      <c r="G103" s="8">
        <v>400</v>
      </c>
      <c r="H103" s="8">
        <v>400</v>
      </c>
    </row>
    <row r="104" spans="1:8">
      <c r="A104">
        <v>9</v>
      </c>
      <c r="B104" s="8">
        <v>16</v>
      </c>
      <c r="C104" s="8">
        <f t="shared" si="3"/>
        <v>1120</v>
      </c>
      <c r="D104" s="6" t="s">
        <v>449</v>
      </c>
      <c r="E104" s="6"/>
      <c r="F104" s="8"/>
      <c r="G104" s="8"/>
      <c r="H104" s="8">
        <v>1120</v>
      </c>
    </row>
    <row r="105" spans="1:8">
      <c r="A105">
        <v>4</v>
      </c>
      <c r="B105" s="8">
        <v>17</v>
      </c>
      <c r="C105" s="8">
        <f t="shared" si="3"/>
        <v>880</v>
      </c>
      <c r="D105" s="6" t="s">
        <v>339</v>
      </c>
      <c r="E105" s="6"/>
      <c r="F105" s="8">
        <v>880</v>
      </c>
      <c r="G105" s="8"/>
      <c r="H105" s="8"/>
    </row>
    <row r="106" spans="1:8">
      <c r="A106">
        <v>15</v>
      </c>
      <c r="B106" s="8">
        <v>18</v>
      </c>
      <c r="C106" s="8">
        <f t="shared" si="3"/>
        <v>800</v>
      </c>
      <c r="D106" s="6" t="s">
        <v>334</v>
      </c>
      <c r="E106" s="6"/>
      <c r="F106" s="8">
        <v>400</v>
      </c>
      <c r="G106" s="8"/>
      <c r="H106" s="8">
        <v>400</v>
      </c>
    </row>
    <row r="107" spans="1:8">
      <c r="A107">
        <v>22</v>
      </c>
      <c r="B107" s="8">
        <v>18</v>
      </c>
      <c r="C107" s="8">
        <f t="shared" si="3"/>
        <v>800</v>
      </c>
      <c r="D107" s="6" t="s">
        <v>354</v>
      </c>
      <c r="E107" s="6"/>
      <c r="F107" s="8">
        <v>400</v>
      </c>
      <c r="G107" s="8">
        <v>400</v>
      </c>
      <c r="H107" s="8"/>
    </row>
    <row r="108" spans="1:8">
      <c r="A108">
        <v>9</v>
      </c>
      <c r="B108" s="8">
        <v>18</v>
      </c>
      <c r="C108" s="8">
        <f t="shared" si="3"/>
        <v>800</v>
      </c>
      <c r="D108" s="6" t="s">
        <v>563</v>
      </c>
      <c r="E108" s="6"/>
      <c r="F108" s="8">
        <v>400</v>
      </c>
      <c r="G108" s="8"/>
      <c r="H108" s="8">
        <v>400</v>
      </c>
    </row>
    <row r="109" spans="1:8">
      <c r="A109">
        <v>5</v>
      </c>
      <c r="B109" s="8">
        <v>18</v>
      </c>
      <c r="C109" s="8">
        <f t="shared" si="3"/>
        <v>800</v>
      </c>
      <c r="D109" s="6" t="s">
        <v>564</v>
      </c>
      <c r="E109" s="6"/>
      <c r="F109" s="48">
        <v>400</v>
      </c>
      <c r="G109" s="48"/>
      <c r="H109" s="48">
        <v>400</v>
      </c>
    </row>
    <row r="110" spans="1:8">
      <c r="A110">
        <v>5</v>
      </c>
      <c r="B110" s="8">
        <v>18</v>
      </c>
      <c r="C110" s="8">
        <f t="shared" si="3"/>
        <v>800</v>
      </c>
      <c r="D110" s="6" t="s">
        <v>63</v>
      </c>
      <c r="E110" s="6"/>
      <c r="F110" s="48"/>
      <c r="G110" s="48">
        <v>400</v>
      </c>
      <c r="H110" s="48">
        <v>400</v>
      </c>
    </row>
    <row r="111" spans="1:8">
      <c r="A111">
        <v>28</v>
      </c>
      <c r="B111" s="8">
        <v>18</v>
      </c>
      <c r="C111" s="8">
        <f t="shared" si="3"/>
        <v>800</v>
      </c>
      <c r="D111" s="6" t="s">
        <v>352</v>
      </c>
      <c r="E111" s="6"/>
      <c r="F111" s="8">
        <v>400</v>
      </c>
      <c r="G111" s="8">
        <v>400</v>
      </c>
      <c r="H111" s="8"/>
    </row>
    <row r="112" spans="1:8">
      <c r="A112">
        <v>28</v>
      </c>
      <c r="B112" s="8">
        <v>18</v>
      </c>
      <c r="C112" s="8">
        <f t="shared" si="3"/>
        <v>800</v>
      </c>
      <c r="D112" s="6" t="s">
        <v>60</v>
      </c>
      <c r="E112" s="6"/>
      <c r="F112" s="8"/>
      <c r="G112" s="8">
        <v>400</v>
      </c>
      <c r="H112" s="8">
        <v>400</v>
      </c>
    </row>
    <row r="113" spans="1:8">
      <c r="A113">
        <v>7</v>
      </c>
      <c r="B113" s="8">
        <v>25</v>
      </c>
      <c r="C113" s="8">
        <f t="shared" si="3"/>
        <v>400</v>
      </c>
      <c r="D113" s="6" t="s">
        <v>348</v>
      </c>
      <c r="E113" s="6"/>
      <c r="F113" s="8"/>
      <c r="G113" s="8">
        <v>400</v>
      </c>
      <c r="H113" s="8"/>
    </row>
    <row r="114" spans="1:8">
      <c r="A114">
        <v>9</v>
      </c>
      <c r="B114" s="8">
        <v>25</v>
      </c>
      <c r="C114" s="8">
        <f t="shared" si="3"/>
        <v>400</v>
      </c>
      <c r="D114" s="6" t="s">
        <v>350</v>
      </c>
      <c r="E114" s="6"/>
      <c r="F114" s="8"/>
      <c r="G114" s="8">
        <v>400</v>
      </c>
      <c r="H114" s="8"/>
    </row>
    <row r="115" spans="1:8" hidden="1">
      <c r="A115">
        <v>31</v>
      </c>
      <c r="B115" s="8" t="e">
        <f>IF(C115=#REF!,#REF!,A115)</f>
        <v>#REF!</v>
      </c>
      <c r="C115" s="8">
        <f t="shared" ref="C115:C121" si="4">SUM(F115:F115)</f>
        <v>0</v>
      </c>
      <c r="D115" s="6" t="s">
        <v>383</v>
      </c>
      <c r="E115" s="6"/>
    </row>
    <row r="116" spans="1:8" hidden="1">
      <c r="A116">
        <v>32</v>
      </c>
      <c r="B116" s="8" t="e">
        <f t="shared" ref="B116:B121" si="5">IF(C116=C115,B115,A116)</f>
        <v>#REF!</v>
      </c>
      <c r="C116" s="8">
        <f t="shared" si="4"/>
        <v>0</v>
      </c>
      <c r="D116" s="6" t="s">
        <v>381</v>
      </c>
      <c r="E116" s="6"/>
    </row>
    <row r="117" spans="1:8" hidden="1">
      <c r="A117">
        <v>33</v>
      </c>
      <c r="B117" s="8" t="e">
        <f t="shared" si="5"/>
        <v>#REF!</v>
      </c>
      <c r="C117" s="8">
        <f t="shared" si="4"/>
        <v>0</v>
      </c>
      <c r="D117" s="6" t="s">
        <v>426</v>
      </c>
      <c r="E117" s="6"/>
    </row>
    <row r="118" spans="1:8" hidden="1">
      <c r="A118">
        <v>34</v>
      </c>
      <c r="B118" s="8" t="e">
        <f t="shared" si="5"/>
        <v>#REF!</v>
      </c>
      <c r="C118" s="8">
        <f t="shared" si="4"/>
        <v>0</v>
      </c>
      <c r="D118" s="6" t="s">
        <v>376</v>
      </c>
      <c r="E118" s="6"/>
    </row>
    <row r="119" spans="1:8" hidden="1">
      <c r="A119">
        <v>35</v>
      </c>
      <c r="B119" s="8" t="e">
        <f t="shared" si="5"/>
        <v>#REF!</v>
      </c>
      <c r="C119" s="8">
        <f t="shared" si="4"/>
        <v>0</v>
      </c>
      <c r="D119" s="6" t="s">
        <v>425</v>
      </c>
      <c r="E119" s="6"/>
    </row>
    <row r="120" spans="1:8" hidden="1">
      <c r="A120">
        <v>36</v>
      </c>
      <c r="B120" s="8" t="e">
        <f t="shared" si="5"/>
        <v>#REF!</v>
      </c>
      <c r="C120" s="8">
        <f t="shared" si="4"/>
        <v>0</v>
      </c>
      <c r="D120" s="6" t="s">
        <v>424</v>
      </c>
      <c r="E120" s="6"/>
    </row>
    <row r="121" spans="1:8" hidden="1">
      <c r="A121">
        <v>37</v>
      </c>
      <c r="B121" s="8" t="e">
        <f t="shared" si="5"/>
        <v>#REF!</v>
      </c>
      <c r="C121" s="8">
        <f t="shared" si="4"/>
        <v>0</v>
      </c>
      <c r="D121" s="6" t="s">
        <v>42</v>
      </c>
      <c r="E121" s="6"/>
    </row>
    <row r="122" spans="1:8">
      <c r="B122" s="11"/>
      <c r="C122" s="11"/>
      <c r="D122" s="13"/>
      <c r="E122" s="13"/>
    </row>
    <row r="123" spans="1:8" ht="13.5" thickBot="1">
      <c r="B123" s="17"/>
      <c r="C123" s="18"/>
      <c r="D123" s="13"/>
      <c r="E123" s="13"/>
    </row>
    <row r="124" spans="1:8" ht="45.75" thickBot="1">
      <c r="B124" s="1" t="s">
        <v>0</v>
      </c>
      <c r="C124" s="2" t="s">
        <v>1</v>
      </c>
      <c r="D124" s="52" t="s">
        <v>423</v>
      </c>
      <c r="E124" s="3" t="s">
        <v>3</v>
      </c>
      <c r="F124" s="51" t="s">
        <v>371</v>
      </c>
      <c r="G124" s="51" t="s">
        <v>370</v>
      </c>
      <c r="H124" s="51" t="s">
        <v>442</v>
      </c>
    </row>
    <row r="125" spans="1:8">
      <c r="B125" s="4"/>
      <c r="C125" s="4"/>
      <c r="D125" s="5"/>
      <c r="E125" s="5"/>
      <c r="F125" s="8"/>
      <c r="G125" s="8"/>
      <c r="H125" s="8"/>
    </row>
    <row r="126" spans="1:8">
      <c r="B126" s="7" t="s">
        <v>4</v>
      </c>
      <c r="C126" s="8" t="s">
        <v>4</v>
      </c>
      <c r="D126" s="9" t="s">
        <v>5</v>
      </c>
      <c r="E126" s="9" t="s">
        <v>6</v>
      </c>
      <c r="F126" s="50">
        <v>41911</v>
      </c>
      <c r="G126" s="50">
        <v>41967</v>
      </c>
      <c r="H126" s="50">
        <v>42093</v>
      </c>
    </row>
    <row r="127" spans="1:8">
      <c r="A127">
        <v>10</v>
      </c>
      <c r="B127" s="8">
        <v>1</v>
      </c>
      <c r="C127" s="8">
        <f t="shared" ref="C127:C165" si="6">SUM(F127:H127)</f>
        <v>4320</v>
      </c>
      <c r="D127" s="10" t="s">
        <v>422</v>
      </c>
      <c r="E127" s="10" t="s">
        <v>406</v>
      </c>
      <c r="F127" s="8">
        <v>1120</v>
      </c>
      <c r="G127" s="8">
        <v>1600</v>
      </c>
      <c r="H127" s="8">
        <v>1600</v>
      </c>
    </row>
    <row r="128" spans="1:8">
      <c r="A128">
        <v>3</v>
      </c>
      <c r="B128" s="8">
        <v>2</v>
      </c>
      <c r="C128" s="8">
        <f t="shared" si="6"/>
        <v>3360</v>
      </c>
      <c r="D128" s="10" t="s">
        <v>556</v>
      </c>
      <c r="E128" s="28" t="s">
        <v>553</v>
      </c>
      <c r="F128" s="8">
        <v>1600</v>
      </c>
      <c r="G128" s="8">
        <v>640</v>
      </c>
      <c r="H128" s="8">
        <v>1120</v>
      </c>
    </row>
    <row r="129" spans="1:8">
      <c r="A129">
        <v>2</v>
      </c>
      <c r="B129" s="8">
        <v>3</v>
      </c>
      <c r="C129" s="8">
        <f t="shared" si="6"/>
        <v>3120</v>
      </c>
      <c r="D129" s="10" t="s">
        <v>446</v>
      </c>
      <c r="E129" s="10" t="s">
        <v>447</v>
      </c>
      <c r="F129" s="48">
        <v>880</v>
      </c>
      <c r="G129" s="48">
        <v>1120</v>
      </c>
      <c r="H129" s="48">
        <v>1120</v>
      </c>
    </row>
    <row r="130" spans="1:8">
      <c r="A130">
        <v>4</v>
      </c>
      <c r="B130" s="8">
        <v>4</v>
      </c>
      <c r="C130" s="8">
        <f t="shared" si="6"/>
        <v>2240</v>
      </c>
      <c r="D130" s="10" t="s">
        <v>455</v>
      </c>
      <c r="E130" s="10" t="s">
        <v>444</v>
      </c>
      <c r="F130" s="8">
        <v>1360</v>
      </c>
      <c r="G130" s="8">
        <v>880</v>
      </c>
      <c r="H130" s="8"/>
    </row>
    <row r="131" spans="1:8">
      <c r="A131">
        <v>17</v>
      </c>
      <c r="B131" s="8">
        <v>5</v>
      </c>
      <c r="C131" s="8">
        <f t="shared" si="6"/>
        <v>1760</v>
      </c>
      <c r="D131" s="28" t="s">
        <v>285</v>
      </c>
      <c r="E131" s="28" t="s">
        <v>61</v>
      </c>
      <c r="F131" s="8"/>
      <c r="G131" s="8">
        <v>1360</v>
      </c>
      <c r="H131" s="8">
        <v>400</v>
      </c>
    </row>
    <row r="132" spans="1:8">
      <c r="A132">
        <v>17</v>
      </c>
      <c r="B132" s="8">
        <v>6</v>
      </c>
      <c r="C132" s="8">
        <f t="shared" si="6"/>
        <v>1520</v>
      </c>
      <c r="D132" s="6" t="s">
        <v>418</v>
      </c>
      <c r="E132" s="10" t="s">
        <v>340</v>
      </c>
      <c r="F132" s="8">
        <v>640</v>
      </c>
      <c r="G132" s="8"/>
      <c r="H132" s="8">
        <v>880</v>
      </c>
    </row>
    <row r="133" spans="1:8">
      <c r="A133">
        <v>48</v>
      </c>
      <c r="B133" s="8">
        <v>6</v>
      </c>
      <c r="C133" s="8">
        <f t="shared" si="6"/>
        <v>1520</v>
      </c>
      <c r="D133" s="10" t="s">
        <v>367</v>
      </c>
      <c r="E133" s="10" t="s">
        <v>337</v>
      </c>
      <c r="F133" s="8">
        <v>1120</v>
      </c>
      <c r="G133" s="8"/>
      <c r="H133" s="8">
        <v>400</v>
      </c>
    </row>
    <row r="134" spans="1:8">
      <c r="A134">
        <v>24</v>
      </c>
      <c r="B134" s="8">
        <v>8</v>
      </c>
      <c r="C134" s="8">
        <f t="shared" si="6"/>
        <v>1440</v>
      </c>
      <c r="D134" s="10" t="s">
        <v>445</v>
      </c>
      <c r="E134" s="10" t="s">
        <v>362</v>
      </c>
      <c r="F134" s="8">
        <v>400</v>
      </c>
      <c r="G134" s="8">
        <v>640</v>
      </c>
      <c r="H134" s="8">
        <v>400</v>
      </c>
    </row>
    <row r="135" spans="1:8">
      <c r="A135">
        <v>51</v>
      </c>
      <c r="B135" s="8">
        <v>9</v>
      </c>
      <c r="C135" s="8">
        <f t="shared" si="6"/>
        <v>1360</v>
      </c>
      <c r="D135" s="10" t="s">
        <v>443</v>
      </c>
      <c r="E135" s="10" t="s">
        <v>444</v>
      </c>
      <c r="F135" s="8"/>
      <c r="G135" s="8"/>
      <c r="H135" s="8">
        <v>1360</v>
      </c>
    </row>
    <row r="136" spans="1:8">
      <c r="A136">
        <v>15</v>
      </c>
      <c r="B136" s="8">
        <v>10</v>
      </c>
      <c r="C136" s="8">
        <f t="shared" si="6"/>
        <v>1280</v>
      </c>
      <c r="D136" s="10" t="s">
        <v>468</v>
      </c>
      <c r="E136" s="10" t="s">
        <v>347</v>
      </c>
      <c r="F136" s="8">
        <v>400</v>
      </c>
      <c r="G136" s="8">
        <v>880</v>
      </c>
      <c r="H136" s="8"/>
    </row>
    <row r="137" spans="1:8">
      <c r="A137">
        <v>20</v>
      </c>
      <c r="B137" s="8">
        <v>11</v>
      </c>
      <c r="C137" s="8">
        <f t="shared" si="6"/>
        <v>1120</v>
      </c>
      <c r="D137" s="10" t="s">
        <v>95</v>
      </c>
      <c r="E137" s="10" t="s">
        <v>97</v>
      </c>
      <c r="F137" s="8"/>
      <c r="G137" s="8">
        <v>1120</v>
      </c>
      <c r="H137" s="8"/>
    </row>
    <row r="138" spans="1:8">
      <c r="A138">
        <v>17</v>
      </c>
      <c r="B138" s="8">
        <v>12</v>
      </c>
      <c r="C138" s="8">
        <f t="shared" si="6"/>
        <v>880</v>
      </c>
      <c r="D138" s="10" t="s">
        <v>421</v>
      </c>
      <c r="E138" s="10" t="s">
        <v>456</v>
      </c>
      <c r="F138" s="8"/>
      <c r="G138" s="8"/>
      <c r="H138" s="8">
        <v>880</v>
      </c>
    </row>
    <row r="139" spans="1:8">
      <c r="A139">
        <v>17</v>
      </c>
      <c r="B139" s="8">
        <v>12</v>
      </c>
      <c r="C139" s="8">
        <f t="shared" si="6"/>
        <v>880</v>
      </c>
      <c r="D139" s="10" t="s">
        <v>421</v>
      </c>
      <c r="E139" s="10" t="s">
        <v>97</v>
      </c>
      <c r="F139" s="8">
        <v>880</v>
      </c>
      <c r="G139" s="8"/>
      <c r="H139" s="8"/>
    </row>
    <row r="140" spans="1:8">
      <c r="A140">
        <v>17</v>
      </c>
      <c r="B140" s="8">
        <v>12</v>
      </c>
      <c r="C140" s="8">
        <f t="shared" si="6"/>
        <v>880</v>
      </c>
      <c r="D140" s="10" t="s">
        <v>421</v>
      </c>
      <c r="E140" s="10" t="s">
        <v>409</v>
      </c>
      <c r="F140" s="8"/>
      <c r="G140" s="8">
        <v>880</v>
      </c>
      <c r="H140" s="8"/>
    </row>
    <row r="141" spans="1:8">
      <c r="A141">
        <v>4</v>
      </c>
      <c r="B141" s="8">
        <v>12</v>
      </c>
      <c r="C141" s="8">
        <f t="shared" si="6"/>
        <v>880</v>
      </c>
      <c r="D141" s="10" t="s">
        <v>455</v>
      </c>
      <c r="E141" s="10" t="s">
        <v>338</v>
      </c>
      <c r="F141" s="8"/>
      <c r="G141" s="8"/>
      <c r="H141" s="8">
        <v>880</v>
      </c>
    </row>
    <row r="142" spans="1:8">
      <c r="A142">
        <v>49</v>
      </c>
      <c r="B142" s="8">
        <v>12</v>
      </c>
      <c r="C142" s="8">
        <f t="shared" si="6"/>
        <v>880</v>
      </c>
      <c r="D142" s="10" t="s">
        <v>330</v>
      </c>
      <c r="E142" s="10" t="s">
        <v>364</v>
      </c>
      <c r="F142" s="8"/>
      <c r="G142" s="8"/>
      <c r="H142" s="8">
        <v>880</v>
      </c>
    </row>
    <row r="143" spans="1:8">
      <c r="A143">
        <v>3</v>
      </c>
      <c r="B143" s="8">
        <v>12</v>
      </c>
      <c r="C143" s="8">
        <f t="shared" si="6"/>
        <v>880</v>
      </c>
      <c r="D143" s="10" t="s">
        <v>467</v>
      </c>
      <c r="E143" s="10" t="s">
        <v>349</v>
      </c>
      <c r="F143" s="8">
        <v>880</v>
      </c>
      <c r="G143" s="8"/>
      <c r="H143" s="8"/>
    </row>
    <row r="144" spans="1:8">
      <c r="A144">
        <v>5</v>
      </c>
      <c r="B144" s="8">
        <v>12</v>
      </c>
      <c r="C144" s="8">
        <f t="shared" si="6"/>
        <v>880</v>
      </c>
      <c r="D144" s="10" t="s">
        <v>364</v>
      </c>
      <c r="E144" s="10" t="s">
        <v>355</v>
      </c>
      <c r="F144" s="8">
        <v>880</v>
      </c>
      <c r="G144" s="8"/>
      <c r="H144" s="8"/>
    </row>
    <row r="145" spans="1:8">
      <c r="A145">
        <v>16</v>
      </c>
      <c r="B145" s="8">
        <v>19</v>
      </c>
      <c r="C145" s="8">
        <f t="shared" si="6"/>
        <v>640</v>
      </c>
      <c r="D145" s="10" t="s">
        <v>361</v>
      </c>
      <c r="E145" s="10" t="s">
        <v>340</v>
      </c>
      <c r="F145" s="8"/>
      <c r="G145" s="8">
        <v>640</v>
      </c>
      <c r="H145" s="8"/>
    </row>
    <row r="146" spans="1:8">
      <c r="A146">
        <v>22</v>
      </c>
      <c r="B146" s="8">
        <v>19</v>
      </c>
      <c r="C146" s="8">
        <f t="shared" si="6"/>
        <v>640</v>
      </c>
      <c r="D146" s="10" t="s">
        <v>457</v>
      </c>
      <c r="E146" s="10" t="s">
        <v>458</v>
      </c>
      <c r="F146" s="8"/>
      <c r="G146" s="8"/>
      <c r="H146" s="8">
        <v>640</v>
      </c>
    </row>
    <row r="147" spans="1:8">
      <c r="A147">
        <v>12</v>
      </c>
      <c r="B147" s="8">
        <v>19</v>
      </c>
      <c r="C147" s="8">
        <f t="shared" si="6"/>
        <v>640</v>
      </c>
      <c r="D147" s="10" t="s">
        <v>343</v>
      </c>
      <c r="E147" s="10" t="s">
        <v>209</v>
      </c>
      <c r="F147" s="8"/>
      <c r="G147" s="8">
        <v>640</v>
      </c>
      <c r="H147" s="8"/>
    </row>
    <row r="148" spans="1:8">
      <c r="A148">
        <v>12</v>
      </c>
      <c r="B148" s="8">
        <v>19</v>
      </c>
      <c r="C148" s="8">
        <f t="shared" si="6"/>
        <v>640</v>
      </c>
      <c r="D148" s="10" t="s">
        <v>343</v>
      </c>
      <c r="E148" s="10" t="s">
        <v>409</v>
      </c>
      <c r="F148" s="8"/>
      <c r="G148" s="8"/>
      <c r="H148" s="8">
        <v>640</v>
      </c>
    </row>
    <row r="149" spans="1:8">
      <c r="A149">
        <v>2</v>
      </c>
      <c r="B149" s="8">
        <v>19</v>
      </c>
      <c r="C149" s="8">
        <f t="shared" si="6"/>
        <v>640</v>
      </c>
      <c r="D149" s="10" t="s">
        <v>420</v>
      </c>
      <c r="E149" s="10" t="s">
        <v>338</v>
      </c>
      <c r="F149" s="48">
        <v>640</v>
      </c>
      <c r="G149" s="48"/>
      <c r="H149" s="48"/>
    </row>
    <row r="150" spans="1:8">
      <c r="A150">
        <v>3</v>
      </c>
      <c r="B150" s="8">
        <v>19</v>
      </c>
      <c r="C150" s="8">
        <f t="shared" si="6"/>
        <v>640</v>
      </c>
      <c r="D150" s="10" t="s">
        <v>420</v>
      </c>
      <c r="E150" s="10" t="s">
        <v>554</v>
      </c>
      <c r="F150" s="8"/>
      <c r="G150" s="8"/>
      <c r="H150" s="8">
        <v>640</v>
      </c>
    </row>
    <row r="151" spans="1:8">
      <c r="A151">
        <v>48</v>
      </c>
      <c r="B151" s="8">
        <v>19</v>
      </c>
      <c r="C151" s="8">
        <f t="shared" si="6"/>
        <v>640</v>
      </c>
      <c r="D151" s="10" t="s">
        <v>367</v>
      </c>
      <c r="E151" s="28" t="s">
        <v>287</v>
      </c>
      <c r="F151" s="8"/>
      <c r="G151" s="8">
        <v>640</v>
      </c>
      <c r="H151" s="8"/>
    </row>
    <row r="152" spans="1:8">
      <c r="A152">
        <v>3</v>
      </c>
      <c r="B152" s="8">
        <v>19</v>
      </c>
      <c r="C152" s="8">
        <f t="shared" si="6"/>
        <v>640</v>
      </c>
      <c r="D152" s="10" t="s">
        <v>554</v>
      </c>
      <c r="E152" s="10" t="s">
        <v>364</v>
      </c>
      <c r="F152" s="8"/>
      <c r="G152" s="8">
        <v>640</v>
      </c>
      <c r="H152" s="8"/>
    </row>
    <row r="153" spans="1:8">
      <c r="A153">
        <v>16</v>
      </c>
      <c r="B153" s="8">
        <v>27</v>
      </c>
      <c r="C153" s="8">
        <f t="shared" si="6"/>
        <v>400</v>
      </c>
      <c r="D153" s="6" t="s">
        <v>474</v>
      </c>
      <c r="E153" s="10" t="s">
        <v>419</v>
      </c>
      <c r="F153" s="8">
        <v>400</v>
      </c>
      <c r="G153" s="8"/>
      <c r="H153" s="8"/>
    </row>
    <row r="154" spans="1:8">
      <c r="A154">
        <v>17</v>
      </c>
      <c r="B154" s="8">
        <v>27</v>
      </c>
      <c r="C154" s="8">
        <f t="shared" si="6"/>
        <v>400</v>
      </c>
      <c r="D154" s="6" t="s">
        <v>474</v>
      </c>
      <c r="E154" s="10" t="s">
        <v>475</v>
      </c>
      <c r="F154" s="8"/>
      <c r="G154" s="8"/>
      <c r="H154" s="8">
        <v>400</v>
      </c>
    </row>
    <row r="155" spans="1:8">
      <c r="A155">
        <v>17</v>
      </c>
      <c r="B155" s="8">
        <v>27</v>
      </c>
      <c r="C155" s="8">
        <f t="shared" si="6"/>
        <v>400</v>
      </c>
      <c r="D155" s="10" t="s">
        <v>345</v>
      </c>
      <c r="E155" s="10" t="s">
        <v>333</v>
      </c>
      <c r="F155" s="8">
        <v>400</v>
      </c>
      <c r="G155" s="8"/>
      <c r="H155" s="8"/>
    </row>
    <row r="156" spans="1:8">
      <c r="A156">
        <v>42</v>
      </c>
      <c r="B156" s="8">
        <v>27</v>
      </c>
      <c r="C156" s="8">
        <f t="shared" si="6"/>
        <v>400</v>
      </c>
      <c r="D156" s="10" t="s">
        <v>417</v>
      </c>
      <c r="E156" s="10" t="s">
        <v>396</v>
      </c>
      <c r="F156" s="8"/>
      <c r="G156" s="8"/>
      <c r="H156" s="8">
        <v>400</v>
      </c>
    </row>
    <row r="157" spans="1:8">
      <c r="A157">
        <v>43</v>
      </c>
      <c r="B157" s="8">
        <v>27</v>
      </c>
      <c r="C157" s="8">
        <f t="shared" si="6"/>
        <v>400</v>
      </c>
      <c r="D157" s="10" t="s">
        <v>417</v>
      </c>
      <c r="E157" s="10" t="s">
        <v>416</v>
      </c>
      <c r="F157" s="8">
        <v>400</v>
      </c>
      <c r="G157" s="8"/>
      <c r="H157" s="8"/>
    </row>
    <row r="158" spans="1:8">
      <c r="A158">
        <v>20</v>
      </c>
      <c r="B158" s="8">
        <v>27</v>
      </c>
      <c r="C158" s="8">
        <f t="shared" si="6"/>
        <v>400</v>
      </c>
      <c r="D158" s="10" t="s">
        <v>415</v>
      </c>
      <c r="E158" s="10" t="s">
        <v>414</v>
      </c>
      <c r="F158" s="8">
        <v>400</v>
      </c>
      <c r="G158" s="8"/>
      <c r="H158" s="8"/>
    </row>
    <row r="159" spans="1:8">
      <c r="A159">
        <v>52</v>
      </c>
      <c r="B159" s="8">
        <v>27</v>
      </c>
      <c r="C159" s="8">
        <f t="shared" si="6"/>
        <v>400</v>
      </c>
      <c r="D159" s="10" t="s">
        <v>461</v>
      </c>
      <c r="E159" s="10" t="s">
        <v>351</v>
      </c>
      <c r="F159" s="8"/>
      <c r="G159" s="8"/>
      <c r="H159" s="8">
        <v>400</v>
      </c>
    </row>
    <row r="160" spans="1:8">
      <c r="A160">
        <v>20</v>
      </c>
      <c r="B160" s="8">
        <v>27</v>
      </c>
      <c r="C160" s="8">
        <f t="shared" si="6"/>
        <v>400</v>
      </c>
      <c r="D160" s="10" t="s">
        <v>413</v>
      </c>
      <c r="E160" s="10" t="s">
        <v>412</v>
      </c>
      <c r="F160" s="8">
        <v>400</v>
      </c>
      <c r="G160" s="8"/>
      <c r="H160" s="8"/>
    </row>
    <row r="161" spans="1:8">
      <c r="A161">
        <v>12</v>
      </c>
      <c r="B161" s="8">
        <v>27</v>
      </c>
      <c r="C161" s="8">
        <f t="shared" si="6"/>
        <v>400</v>
      </c>
      <c r="D161" s="10" t="s">
        <v>343</v>
      </c>
      <c r="E161" s="10" t="s">
        <v>411</v>
      </c>
      <c r="F161" s="8">
        <v>400</v>
      </c>
      <c r="G161" s="8"/>
      <c r="H161" s="8"/>
    </row>
    <row r="162" spans="1:8">
      <c r="A162">
        <v>5</v>
      </c>
      <c r="B162" s="8">
        <v>27</v>
      </c>
      <c r="C162" s="8">
        <f t="shared" si="6"/>
        <v>400</v>
      </c>
      <c r="D162" s="10" t="s">
        <v>555</v>
      </c>
      <c r="E162" s="10" t="s">
        <v>558</v>
      </c>
      <c r="F162" s="8"/>
      <c r="G162" s="8"/>
      <c r="H162" s="8">
        <v>400</v>
      </c>
    </row>
    <row r="163" spans="1:8">
      <c r="A163">
        <v>2</v>
      </c>
      <c r="B163" s="8">
        <v>27</v>
      </c>
      <c r="C163" s="8">
        <f t="shared" si="6"/>
        <v>400</v>
      </c>
      <c r="D163" s="10" t="s">
        <v>358</v>
      </c>
      <c r="E163" s="10" t="s">
        <v>342</v>
      </c>
      <c r="F163" s="48">
        <v>400</v>
      </c>
      <c r="G163" s="48"/>
      <c r="H163" s="48"/>
    </row>
    <row r="164" spans="1:8">
      <c r="A164">
        <v>5</v>
      </c>
      <c r="B164" s="8">
        <v>27</v>
      </c>
      <c r="C164" s="8">
        <f t="shared" si="6"/>
        <v>400</v>
      </c>
      <c r="D164" s="10" t="s">
        <v>410</v>
      </c>
      <c r="E164" s="10" t="s">
        <v>409</v>
      </c>
      <c r="F164" s="8">
        <v>400</v>
      </c>
      <c r="G164" s="8"/>
      <c r="H164" s="8"/>
    </row>
    <row r="165" spans="1:8">
      <c r="A165">
        <v>28</v>
      </c>
      <c r="B165" s="8">
        <v>27</v>
      </c>
      <c r="C165" s="8">
        <f t="shared" si="6"/>
        <v>400</v>
      </c>
      <c r="D165" s="10" t="s">
        <v>459</v>
      </c>
      <c r="E165" s="10" t="s">
        <v>460</v>
      </c>
      <c r="F165" s="8"/>
      <c r="G165" s="8"/>
      <c r="H165" s="8">
        <v>400</v>
      </c>
    </row>
    <row r="166" spans="1:8" hidden="1">
      <c r="A166">
        <v>34</v>
      </c>
      <c r="B166" s="8">
        <v>27</v>
      </c>
      <c r="C166" s="8">
        <f t="shared" ref="C166:C180" si="7">SUM(F166:F166)</f>
        <v>0</v>
      </c>
      <c r="D166" s="10" t="s">
        <v>408</v>
      </c>
      <c r="E166" s="28" t="s">
        <v>32</v>
      </c>
    </row>
    <row r="167" spans="1:8" hidden="1">
      <c r="A167">
        <v>35</v>
      </c>
      <c r="B167" s="8">
        <v>27</v>
      </c>
      <c r="C167" s="8">
        <f t="shared" si="7"/>
        <v>0</v>
      </c>
      <c r="D167" s="10" t="s">
        <v>407</v>
      </c>
      <c r="E167" s="10" t="s">
        <v>406</v>
      </c>
    </row>
    <row r="168" spans="1:8" hidden="1">
      <c r="A168">
        <v>36</v>
      </c>
      <c r="B168" s="8">
        <v>27</v>
      </c>
      <c r="C168" s="8">
        <f t="shared" si="7"/>
        <v>0</v>
      </c>
      <c r="D168" s="10" t="s">
        <v>405</v>
      </c>
      <c r="E168" s="10" t="s">
        <v>404</v>
      </c>
    </row>
    <row r="169" spans="1:8" hidden="1">
      <c r="A169">
        <v>37</v>
      </c>
      <c r="B169" s="8">
        <v>27</v>
      </c>
      <c r="C169" s="8">
        <f t="shared" si="7"/>
        <v>0</v>
      </c>
      <c r="D169" s="10" t="s">
        <v>357</v>
      </c>
      <c r="E169" s="10" t="s">
        <v>403</v>
      </c>
    </row>
    <row r="170" spans="1:8" hidden="1">
      <c r="A170">
        <v>38</v>
      </c>
      <c r="B170" s="8">
        <v>27</v>
      </c>
      <c r="C170" s="8">
        <f t="shared" si="7"/>
        <v>0</v>
      </c>
      <c r="D170" s="10" t="s">
        <v>402</v>
      </c>
      <c r="E170" s="28" t="s">
        <v>401</v>
      </c>
    </row>
    <row r="171" spans="1:8" hidden="1">
      <c r="A171">
        <v>39</v>
      </c>
      <c r="B171" s="8">
        <v>27</v>
      </c>
      <c r="C171" s="8">
        <f t="shared" si="7"/>
        <v>0</v>
      </c>
      <c r="D171" s="10" t="s">
        <v>97</v>
      </c>
      <c r="E171" s="10" t="s">
        <v>356</v>
      </c>
    </row>
    <row r="172" spans="1:8" hidden="1">
      <c r="A172">
        <v>40</v>
      </c>
      <c r="B172" s="8">
        <v>27</v>
      </c>
      <c r="C172" s="8">
        <f t="shared" si="7"/>
        <v>0</v>
      </c>
      <c r="D172" s="10" t="s">
        <v>400</v>
      </c>
      <c r="E172" s="10" t="s">
        <v>399</v>
      </c>
    </row>
    <row r="173" spans="1:8" hidden="1">
      <c r="A173">
        <v>41</v>
      </c>
      <c r="B173" s="8">
        <v>27</v>
      </c>
      <c r="C173" s="8">
        <f t="shared" si="7"/>
        <v>0</v>
      </c>
      <c r="D173" s="10" t="s">
        <v>398</v>
      </c>
      <c r="E173" s="10" t="s">
        <v>397</v>
      </c>
    </row>
    <row r="174" spans="1:8" hidden="1">
      <c r="A174">
        <v>42</v>
      </c>
      <c r="B174" s="8">
        <v>27</v>
      </c>
      <c r="C174" s="8">
        <f t="shared" si="7"/>
        <v>0</v>
      </c>
      <c r="D174" s="10" t="s">
        <v>396</v>
      </c>
      <c r="E174" s="10" t="s">
        <v>395</v>
      </c>
    </row>
    <row r="175" spans="1:8" hidden="1">
      <c r="A175">
        <v>43</v>
      </c>
      <c r="B175" s="8">
        <v>27</v>
      </c>
      <c r="C175" s="8">
        <f t="shared" si="7"/>
        <v>0</v>
      </c>
      <c r="D175" s="10" t="s">
        <v>394</v>
      </c>
      <c r="E175" s="10" t="s">
        <v>393</v>
      </c>
    </row>
    <row r="176" spans="1:8" hidden="1">
      <c r="A176">
        <v>44</v>
      </c>
      <c r="B176" s="8">
        <v>27</v>
      </c>
      <c r="C176" s="8">
        <f t="shared" si="7"/>
        <v>0</v>
      </c>
      <c r="D176" s="10" t="s">
        <v>34</v>
      </c>
      <c r="E176" s="10" t="s">
        <v>392</v>
      </c>
    </row>
    <row r="177" spans="1:8" hidden="1">
      <c r="A177">
        <v>45</v>
      </c>
      <c r="B177" s="8">
        <v>27</v>
      </c>
      <c r="C177" s="8">
        <f t="shared" si="7"/>
        <v>0</v>
      </c>
      <c r="D177" s="10" t="s">
        <v>391</v>
      </c>
      <c r="E177" s="10" t="s">
        <v>390</v>
      </c>
    </row>
    <row r="178" spans="1:8" hidden="1">
      <c r="A178">
        <v>46</v>
      </c>
      <c r="B178" s="8">
        <v>27</v>
      </c>
      <c r="C178" s="8">
        <f t="shared" si="7"/>
        <v>0</v>
      </c>
      <c r="D178" s="10" t="s">
        <v>36</v>
      </c>
      <c r="E178" s="10" t="s">
        <v>389</v>
      </c>
    </row>
    <row r="179" spans="1:8" hidden="1">
      <c r="A179">
        <v>47</v>
      </c>
      <c r="B179" s="8">
        <v>27</v>
      </c>
      <c r="C179" s="8">
        <f t="shared" si="7"/>
        <v>0</v>
      </c>
      <c r="D179" s="10" t="s">
        <v>388</v>
      </c>
      <c r="E179" s="10" t="s">
        <v>387</v>
      </c>
    </row>
    <row r="180" spans="1:8" hidden="1">
      <c r="A180">
        <v>48</v>
      </c>
      <c r="B180" s="8">
        <v>27</v>
      </c>
      <c r="C180" s="8">
        <f t="shared" si="7"/>
        <v>0</v>
      </c>
      <c r="D180" s="10" t="s">
        <v>346</v>
      </c>
      <c r="E180" s="10" t="s">
        <v>386</v>
      </c>
    </row>
    <row r="181" spans="1:8">
      <c r="B181" s="11"/>
      <c r="C181" s="11"/>
      <c r="D181" s="25"/>
      <c r="E181" s="25"/>
    </row>
    <row r="182" spans="1:8" ht="13.5" thickBot="1">
      <c r="B182" s="18"/>
      <c r="C182" s="18"/>
      <c r="D182" s="13"/>
      <c r="E182" s="13"/>
    </row>
    <row r="183" spans="1:8" ht="45.75" thickBot="1">
      <c r="B183" s="1" t="s">
        <v>0</v>
      </c>
      <c r="C183" s="2" t="s">
        <v>1</v>
      </c>
      <c r="D183" s="52" t="s">
        <v>385</v>
      </c>
      <c r="E183" s="3" t="s">
        <v>3</v>
      </c>
      <c r="F183" s="51" t="s">
        <v>371</v>
      </c>
      <c r="G183" s="51" t="s">
        <v>370</v>
      </c>
      <c r="H183" s="51" t="s">
        <v>442</v>
      </c>
    </row>
    <row r="184" spans="1:8">
      <c r="B184" s="4"/>
      <c r="C184" s="4"/>
      <c r="D184" s="5"/>
      <c r="E184" s="5"/>
      <c r="F184" s="8"/>
      <c r="G184" s="8"/>
      <c r="H184" s="8"/>
    </row>
    <row r="185" spans="1:8">
      <c r="B185" s="7" t="s">
        <v>4</v>
      </c>
      <c r="C185" s="8" t="s">
        <v>4</v>
      </c>
      <c r="D185" s="9" t="s">
        <v>5</v>
      </c>
      <c r="E185" s="9" t="s">
        <v>6</v>
      </c>
      <c r="F185" s="50">
        <v>41911</v>
      </c>
      <c r="G185" s="50">
        <v>41967</v>
      </c>
      <c r="H185" s="50">
        <v>42093</v>
      </c>
    </row>
    <row r="186" spans="1:8">
      <c r="A186">
        <v>2</v>
      </c>
      <c r="B186" s="8">
        <v>1</v>
      </c>
      <c r="C186" s="8">
        <f t="shared" ref="C186:C206" si="8">SUM(F186:H186)</f>
        <v>4320</v>
      </c>
      <c r="D186" s="10" t="s">
        <v>451</v>
      </c>
      <c r="E186" s="10" t="s">
        <v>463</v>
      </c>
      <c r="F186" s="8">
        <v>1360</v>
      </c>
      <c r="G186" s="8">
        <v>1600</v>
      </c>
      <c r="H186" s="8">
        <v>1360</v>
      </c>
    </row>
    <row r="187" spans="1:8">
      <c r="A187">
        <v>5</v>
      </c>
      <c r="B187" s="8">
        <v>2</v>
      </c>
      <c r="C187" s="8">
        <f t="shared" si="8"/>
        <v>3200</v>
      </c>
      <c r="D187" s="10" t="s">
        <v>450</v>
      </c>
      <c r="E187" s="10" t="s">
        <v>449</v>
      </c>
      <c r="F187" s="8">
        <v>1600</v>
      </c>
      <c r="G187" s="8"/>
      <c r="H187" s="8">
        <v>1600</v>
      </c>
    </row>
    <row r="188" spans="1:8">
      <c r="A188">
        <v>1</v>
      </c>
      <c r="B188" s="8">
        <v>3</v>
      </c>
      <c r="C188" s="8">
        <f t="shared" si="8"/>
        <v>2880</v>
      </c>
      <c r="D188" s="54" t="s">
        <v>462</v>
      </c>
      <c r="E188" s="54" t="s">
        <v>366</v>
      </c>
      <c r="F188" s="8">
        <v>640</v>
      </c>
      <c r="G188" s="8">
        <v>1120</v>
      </c>
      <c r="H188" s="8">
        <v>1120</v>
      </c>
    </row>
    <row r="189" spans="1:8">
      <c r="A189">
        <v>8</v>
      </c>
      <c r="B189" s="8">
        <v>4</v>
      </c>
      <c r="C189" s="8">
        <f t="shared" si="8"/>
        <v>2480</v>
      </c>
      <c r="D189" s="10" t="s">
        <v>565</v>
      </c>
      <c r="E189" s="6" t="s">
        <v>560</v>
      </c>
      <c r="F189" s="8">
        <v>1120</v>
      </c>
      <c r="G189" s="8">
        <v>1360</v>
      </c>
      <c r="H189" s="8"/>
    </row>
    <row r="190" spans="1:8">
      <c r="A190">
        <v>9</v>
      </c>
      <c r="B190" s="8">
        <v>5</v>
      </c>
      <c r="C190" s="8">
        <f t="shared" si="8"/>
        <v>2400</v>
      </c>
      <c r="D190" s="6" t="s">
        <v>363</v>
      </c>
      <c r="E190" s="6" t="s">
        <v>354</v>
      </c>
      <c r="F190" s="8">
        <v>1120</v>
      </c>
      <c r="G190" s="8">
        <v>640</v>
      </c>
      <c r="H190" s="8">
        <v>640</v>
      </c>
    </row>
    <row r="191" spans="1:8">
      <c r="A191">
        <v>20</v>
      </c>
      <c r="B191" s="8">
        <v>5</v>
      </c>
      <c r="C191" s="8">
        <f t="shared" si="8"/>
        <v>2400</v>
      </c>
      <c r="D191" s="6" t="s">
        <v>454</v>
      </c>
      <c r="E191" s="10" t="s">
        <v>466</v>
      </c>
      <c r="F191" s="8">
        <v>640</v>
      </c>
      <c r="G191" s="8">
        <v>1120</v>
      </c>
      <c r="H191" s="8">
        <v>640</v>
      </c>
    </row>
    <row r="192" spans="1:8">
      <c r="A192">
        <v>9</v>
      </c>
      <c r="B192" s="8">
        <v>7</v>
      </c>
      <c r="C192" s="8">
        <f t="shared" si="8"/>
        <v>1520</v>
      </c>
      <c r="D192" s="6" t="s">
        <v>65</v>
      </c>
      <c r="E192" s="6" t="s">
        <v>60</v>
      </c>
      <c r="F192" s="8"/>
      <c r="G192" s="8">
        <v>640</v>
      </c>
      <c r="H192" s="8">
        <v>880</v>
      </c>
    </row>
    <row r="193" spans="1:8">
      <c r="A193">
        <v>22</v>
      </c>
      <c r="B193" s="8">
        <v>8</v>
      </c>
      <c r="C193" s="8">
        <f t="shared" si="8"/>
        <v>1280</v>
      </c>
      <c r="D193" s="6" t="s">
        <v>352</v>
      </c>
      <c r="E193" s="6" t="s">
        <v>453</v>
      </c>
      <c r="F193" s="8">
        <v>640</v>
      </c>
      <c r="G193" s="8">
        <v>640</v>
      </c>
      <c r="H193" s="8"/>
    </row>
    <row r="194" spans="1:8">
      <c r="A194">
        <v>14</v>
      </c>
      <c r="B194" s="8">
        <v>9</v>
      </c>
      <c r="C194" s="8">
        <f t="shared" si="8"/>
        <v>1120</v>
      </c>
      <c r="D194" s="6" t="s">
        <v>562</v>
      </c>
      <c r="E194" s="6" t="s">
        <v>560</v>
      </c>
      <c r="F194" s="8"/>
      <c r="G194" s="8"/>
      <c r="H194" s="8">
        <v>1120</v>
      </c>
    </row>
    <row r="195" spans="1:8">
      <c r="A195">
        <v>2</v>
      </c>
      <c r="B195" s="8">
        <v>10</v>
      </c>
      <c r="C195" s="8">
        <f t="shared" si="8"/>
        <v>880</v>
      </c>
      <c r="D195" s="6" t="s">
        <v>564</v>
      </c>
      <c r="E195" s="6" t="s">
        <v>464</v>
      </c>
      <c r="F195" s="8"/>
      <c r="G195" s="8"/>
      <c r="H195" s="8">
        <v>880</v>
      </c>
    </row>
    <row r="196" spans="1:8">
      <c r="A196">
        <v>2</v>
      </c>
      <c r="B196" s="8">
        <v>10</v>
      </c>
      <c r="C196" s="8">
        <f t="shared" si="8"/>
        <v>880</v>
      </c>
      <c r="D196" s="6" t="s">
        <v>63</v>
      </c>
      <c r="E196" s="6" t="s">
        <v>453</v>
      </c>
      <c r="F196" s="8"/>
      <c r="G196" s="8"/>
      <c r="H196" s="8">
        <v>880</v>
      </c>
    </row>
    <row r="197" spans="1:8">
      <c r="A197">
        <v>16</v>
      </c>
      <c r="B197" s="8">
        <v>10</v>
      </c>
      <c r="C197" s="8">
        <f t="shared" si="8"/>
        <v>880</v>
      </c>
      <c r="D197" s="10" t="s">
        <v>565</v>
      </c>
      <c r="E197" s="6" t="s">
        <v>561</v>
      </c>
      <c r="F197" s="8"/>
      <c r="G197" s="8"/>
      <c r="H197" s="8">
        <v>880</v>
      </c>
    </row>
    <row r="198" spans="1:8">
      <c r="A198">
        <v>9</v>
      </c>
      <c r="B198" s="8">
        <v>13</v>
      </c>
      <c r="C198" s="8">
        <f t="shared" si="8"/>
        <v>640</v>
      </c>
      <c r="D198" s="6" t="s">
        <v>562</v>
      </c>
      <c r="E198" s="6" t="s">
        <v>365</v>
      </c>
      <c r="F198" s="8"/>
      <c r="G198" s="8">
        <v>640</v>
      </c>
      <c r="H198" s="8"/>
    </row>
    <row r="199" spans="1:8">
      <c r="A199">
        <v>9</v>
      </c>
      <c r="B199" s="8">
        <v>13</v>
      </c>
      <c r="C199" s="8">
        <f t="shared" si="8"/>
        <v>640</v>
      </c>
      <c r="D199" s="6" t="s">
        <v>334</v>
      </c>
      <c r="E199" s="6" t="s">
        <v>359</v>
      </c>
      <c r="F199" s="8">
        <v>640</v>
      </c>
      <c r="G199" s="8"/>
      <c r="H199" s="8"/>
    </row>
    <row r="200" spans="1:8">
      <c r="A200">
        <v>9</v>
      </c>
      <c r="B200" s="8">
        <v>13</v>
      </c>
      <c r="C200" s="8">
        <f t="shared" si="8"/>
        <v>640</v>
      </c>
      <c r="D200" s="6" t="s">
        <v>334</v>
      </c>
      <c r="E200" s="6" t="s">
        <v>66</v>
      </c>
      <c r="F200" s="8"/>
      <c r="G200" s="8"/>
      <c r="H200" s="8">
        <v>640</v>
      </c>
    </row>
    <row r="201" spans="1:8">
      <c r="A201">
        <v>20</v>
      </c>
      <c r="B201" s="8">
        <v>13</v>
      </c>
      <c r="C201" s="8">
        <f t="shared" si="8"/>
        <v>640</v>
      </c>
      <c r="D201" s="20" t="s">
        <v>82</v>
      </c>
      <c r="E201" s="10" t="s">
        <v>427</v>
      </c>
      <c r="F201" s="8"/>
      <c r="G201" s="8"/>
      <c r="H201" s="8">
        <v>640</v>
      </c>
    </row>
    <row r="202" spans="1:8">
      <c r="A202">
        <v>2</v>
      </c>
      <c r="B202" s="8">
        <v>13</v>
      </c>
      <c r="C202" s="8">
        <f t="shared" si="8"/>
        <v>640</v>
      </c>
      <c r="D202" s="10" t="s">
        <v>566</v>
      </c>
      <c r="E202" s="6" t="s">
        <v>564</v>
      </c>
      <c r="F202" s="8">
        <v>640</v>
      </c>
      <c r="G202" s="8"/>
      <c r="H202" s="8"/>
    </row>
    <row r="203" spans="1:8">
      <c r="A203">
        <v>14</v>
      </c>
      <c r="B203" s="8">
        <v>13</v>
      </c>
      <c r="C203" s="8">
        <f t="shared" si="8"/>
        <v>640</v>
      </c>
      <c r="D203" s="6" t="s">
        <v>368</v>
      </c>
      <c r="E203" s="6" t="s">
        <v>384</v>
      </c>
      <c r="F203" s="8">
        <v>640</v>
      </c>
      <c r="G203" s="8"/>
      <c r="H203" s="8"/>
    </row>
    <row r="204" spans="1:8">
      <c r="A204">
        <v>14</v>
      </c>
      <c r="B204" s="8">
        <v>13</v>
      </c>
      <c r="C204" s="8">
        <f t="shared" si="8"/>
        <v>640</v>
      </c>
      <c r="D204" s="6" t="s">
        <v>368</v>
      </c>
      <c r="E204" s="6" t="s">
        <v>94</v>
      </c>
      <c r="F204" s="8"/>
      <c r="G204" s="8"/>
      <c r="H204" s="8">
        <v>640</v>
      </c>
    </row>
    <row r="205" spans="1:8">
      <c r="A205">
        <v>14</v>
      </c>
      <c r="B205" s="8">
        <v>13</v>
      </c>
      <c r="C205" s="8">
        <f t="shared" si="8"/>
        <v>640</v>
      </c>
      <c r="D205" s="6" t="s">
        <v>350</v>
      </c>
      <c r="E205" s="6" t="s">
        <v>68</v>
      </c>
      <c r="F205" s="8"/>
      <c r="G205" s="8">
        <v>640</v>
      </c>
      <c r="H205" s="8"/>
    </row>
    <row r="206" spans="1:8">
      <c r="A206">
        <v>15</v>
      </c>
      <c r="B206" s="8">
        <v>13</v>
      </c>
      <c r="C206" s="8">
        <f t="shared" si="8"/>
        <v>640</v>
      </c>
      <c r="D206" s="6" t="s">
        <v>211</v>
      </c>
      <c r="E206" s="10" t="s">
        <v>344</v>
      </c>
      <c r="F206" s="8">
        <v>640</v>
      </c>
      <c r="G206" s="8"/>
      <c r="H206" s="8"/>
    </row>
    <row r="207" spans="1:8" hidden="1">
      <c r="A207">
        <v>20</v>
      </c>
      <c r="B207" s="8" t="e">
        <f>IF(C207=#REF!,#REF!,A207)</f>
        <v>#REF!</v>
      </c>
      <c r="C207" s="8">
        <f t="shared" ref="C207:C212" si="9">SUM(F207:F207)</f>
        <v>0</v>
      </c>
      <c r="D207" s="10" t="s">
        <v>383</v>
      </c>
      <c r="E207" s="49" t="s">
        <v>382</v>
      </c>
    </row>
    <row r="208" spans="1:8" hidden="1">
      <c r="A208">
        <v>21</v>
      </c>
      <c r="B208" s="8" t="e">
        <f>IF(C208=C207,B207,A208)</f>
        <v>#REF!</v>
      </c>
      <c r="C208" s="8">
        <f t="shared" si="9"/>
        <v>0</v>
      </c>
      <c r="D208" s="53" t="s">
        <v>381</v>
      </c>
      <c r="E208" s="6" t="s">
        <v>380</v>
      </c>
    </row>
    <row r="209" spans="1:8" hidden="1">
      <c r="A209">
        <v>22</v>
      </c>
      <c r="B209" s="8" t="e">
        <f>IF(C209=C208,B208,A209)</f>
        <v>#REF!</v>
      </c>
      <c r="C209" s="8">
        <f t="shared" si="9"/>
        <v>0</v>
      </c>
      <c r="D209" s="6" t="s">
        <v>42</v>
      </c>
      <c r="E209" s="6" t="s">
        <v>379</v>
      </c>
    </row>
    <row r="210" spans="1:8" hidden="1">
      <c r="A210">
        <v>23</v>
      </c>
      <c r="B210" s="8" t="e">
        <f>IF(C210=C209,B209,A210)</f>
        <v>#REF!</v>
      </c>
      <c r="C210" s="8">
        <f t="shared" si="9"/>
        <v>0</v>
      </c>
      <c r="D210" s="10" t="s">
        <v>378</v>
      </c>
      <c r="E210" s="10" t="s">
        <v>377</v>
      </c>
    </row>
    <row r="211" spans="1:8" hidden="1">
      <c r="A211">
        <v>24</v>
      </c>
      <c r="B211" s="8" t="e">
        <f>IF(C211=C210,B210,A211)</f>
        <v>#REF!</v>
      </c>
      <c r="C211" s="8">
        <f t="shared" si="9"/>
        <v>0</v>
      </c>
      <c r="D211" s="6" t="s">
        <v>376</v>
      </c>
      <c r="E211" s="6" t="s">
        <v>375</v>
      </c>
    </row>
    <row r="212" spans="1:8" hidden="1">
      <c r="A212">
        <v>25</v>
      </c>
      <c r="B212" s="8" t="e">
        <f>IF(C212=C211,B211,A212)</f>
        <v>#REF!</v>
      </c>
      <c r="C212" s="8">
        <f t="shared" si="9"/>
        <v>0</v>
      </c>
      <c r="D212" s="10" t="s">
        <v>374</v>
      </c>
      <c r="E212" s="10" t="s">
        <v>373</v>
      </c>
    </row>
    <row r="213" spans="1:8">
      <c r="B213" s="11"/>
      <c r="C213" s="11"/>
      <c r="D213" s="25"/>
      <c r="E213" s="25"/>
    </row>
    <row r="214" spans="1:8" ht="13.5" thickBot="1">
      <c r="B214" s="11"/>
      <c r="C214" s="11"/>
      <c r="D214" s="25"/>
      <c r="E214" s="25"/>
    </row>
    <row r="215" spans="1:8" ht="45.75" thickBot="1">
      <c r="B215" s="1" t="s">
        <v>0</v>
      </c>
      <c r="C215" s="2" t="s">
        <v>1</v>
      </c>
      <c r="D215" s="52" t="s">
        <v>372</v>
      </c>
      <c r="E215" s="3"/>
      <c r="F215" s="51" t="s">
        <v>371</v>
      </c>
      <c r="G215" s="51" t="s">
        <v>370</v>
      </c>
      <c r="H215" s="51" t="s">
        <v>442</v>
      </c>
    </row>
    <row r="216" spans="1:8">
      <c r="B216" s="4"/>
      <c r="C216" s="4"/>
      <c r="D216" s="5"/>
      <c r="E216" s="5"/>
      <c r="F216" s="8"/>
      <c r="G216" s="8"/>
      <c r="H216" s="8"/>
    </row>
    <row r="217" spans="1:8">
      <c r="B217" s="7" t="s">
        <v>4</v>
      </c>
      <c r="C217" s="8" t="s">
        <v>4</v>
      </c>
      <c r="D217" s="9" t="s">
        <v>5</v>
      </c>
      <c r="E217" s="9" t="s">
        <v>6</v>
      </c>
      <c r="F217" s="50">
        <v>41911</v>
      </c>
      <c r="G217" s="50">
        <v>41967</v>
      </c>
      <c r="H217" s="50">
        <v>42093</v>
      </c>
    </row>
    <row r="218" spans="1:8">
      <c r="A218">
        <v>1</v>
      </c>
      <c r="B218" s="8">
        <v>1</v>
      </c>
      <c r="C218" s="8">
        <f t="shared" ref="C218:C249" si="10">SUM(F218:H218)</f>
        <v>4560</v>
      </c>
      <c r="D218" s="10" t="s">
        <v>406</v>
      </c>
      <c r="E218" s="10" t="s">
        <v>465</v>
      </c>
      <c r="F218" s="8">
        <v>1600</v>
      </c>
      <c r="G218" s="8">
        <v>1600</v>
      </c>
      <c r="H218" s="8">
        <v>1360</v>
      </c>
    </row>
    <row r="219" spans="1:8">
      <c r="A219">
        <v>9</v>
      </c>
      <c r="B219" s="8">
        <v>2</v>
      </c>
      <c r="C219" s="8">
        <f t="shared" si="10"/>
        <v>4080</v>
      </c>
      <c r="D219" s="10" t="s">
        <v>422</v>
      </c>
      <c r="E219" s="10" t="s">
        <v>369</v>
      </c>
      <c r="F219" s="8">
        <v>1120</v>
      </c>
      <c r="G219" s="8">
        <v>1360</v>
      </c>
      <c r="H219" s="8">
        <v>1600</v>
      </c>
    </row>
    <row r="220" spans="1:8">
      <c r="A220">
        <v>23</v>
      </c>
      <c r="B220" s="8">
        <v>3</v>
      </c>
      <c r="C220" s="8">
        <f t="shared" si="10"/>
        <v>2880</v>
      </c>
      <c r="D220" s="10" t="s">
        <v>556</v>
      </c>
      <c r="E220" s="6" t="s">
        <v>559</v>
      </c>
      <c r="F220" s="8">
        <v>1360</v>
      </c>
      <c r="G220" s="8">
        <v>640</v>
      </c>
      <c r="H220" s="8">
        <v>880</v>
      </c>
    </row>
    <row r="221" spans="1:8">
      <c r="A221">
        <v>8</v>
      </c>
      <c r="B221" s="8">
        <v>3</v>
      </c>
      <c r="C221" s="8">
        <f t="shared" si="10"/>
        <v>2880</v>
      </c>
      <c r="D221" s="28" t="s">
        <v>553</v>
      </c>
      <c r="E221" s="10" t="s">
        <v>562</v>
      </c>
      <c r="F221" s="8">
        <v>640</v>
      </c>
      <c r="G221" s="8">
        <v>1120</v>
      </c>
      <c r="H221" s="8">
        <v>1120</v>
      </c>
    </row>
    <row r="222" spans="1:8">
      <c r="A222">
        <v>20</v>
      </c>
      <c r="B222" s="8">
        <v>5</v>
      </c>
      <c r="C222" s="8">
        <f t="shared" si="10"/>
        <v>2160</v>
      </c>
      <c r="D222" s="10" t="s">
        <v>97</v>
      </c>
      <c r="E222" s="49" t="s">
        <v>368</v>
      </c>
      <c r="F222" s="8">
        <v>1120</v>
      </c>
      <c r="G222" s="8">
        <v>640</v>
      </c>
      <c r="H222" s="8">
        <v>400</v>
      </c>
    </row>
    <row r="223" spans="1:8">
      <c r="A223">
        <v>10</v>
      </c>
      <c r="B223" s="8">
        <v>5</v>
      </c>
      <c r="C223" s="8">
        <f t="shared" si="10"/>
        <v>2160</v>
      </c>
      <c r="D223" s="10" t="s">
        <v>444</v>
      </c>
      <c r="E223" s="10" t="s">
        <v>466</v>
      </c>
      <c r="F223" s="8">
        <v>640</v>
      </c>
      <c r="G223" s="8">
        <v>880</v>
      </c>
      <c r="H223" s="8">
        <v>640</v>
      </c>
    </row>
    <row r="224" spans="1:8">
      <c r="A224">
        <v>4</v>
      </c>
      <c r="B224" s="8">
        <v>7</v>
      </c>
      <c r="C224" s="8">
        <f t="shared" si="10"/>
        <v>1760</v>
      </c>
      <c r="D224" s="28" t="s">
        <v>285</v>
      </c>
      <c r="E224" s="6" t="s">
        <v>65</v>
      </c>
      <c r="F224" s="8"/>
      <c r="G224" s="8">
        <v>1120</v>
      </c>
      <c r="H224" s="8">
        <v>640</v>
      </c>
    </row>
    <row r="225" spans="1:8">
      <c r="A225">
        <v>22</v>
      </c>
      <c r="B225" s="8">
        <v>7</v>
      </c>
      <c r="C225" s="8">
        <f t="shared" si="10"/>
        <v>1760</v>
      </c>
      <c r="D225" s="10" t="s">
        <v>446</v>
      </c>
      <c r="E225" s="10" t="s">
        <v>462</v>
      </c>
      <c r="F225" s="8">
        <v>880</v>
      </c>
      <c r="G225" s="8">
        <v>880</v>
      </c>
      <c r="H225" s="8"/>
    </row>
    <row r="226" spans="1:8">
      <c r="A226">
        <v>11</v>
      </c>
      <c r="B226" s="8">
        <v>7</v>
      </c>
      <c r="C226" s="8">
        <f t="shared" si="10"/>
        <v>1760</v>
      </c>
      <c r="D226" s="10" t="s">
        <v>367</v>
      </c>
      <c r="E226" s="10" t="s">
        <v>366</v>
      </c>
      <c r="F226" s="8">
        <v>880</v>
      </c>
      <c r="G226" s="8">
        <v>880</v>
      </c>
      <c r="H226" s="8"/>
    </row>
    <row r="227" spans="1:8">
      <c r="A227">
        <v>24</v>
      </c>
      <c r="B227" s="8">
        <v>7</v>
      </c>
      <c r="C227" s="8">
        <f t="shared" si="10"/>
        <v>1760</v>
      </c>
      <c r="D227" s="10" t="s">
        <v>37</v>
      </c>
      <c r="E227" s="6" t="s">
        <v>560</v>
      </c>
      <c r="F227" s="8">
        <v>880</v>
      </c>
      <c r="G227" s="8">
        <v>880</v>
      </c>
      <c r="H227" s="8"/>
    </row>
    <row r="228" spans="1:8">
      <c r="A228">
        <v>2</v>
      </c>
      <c r="B228" s="8">
        <v>11</v>
      </c>
      <c r="C228" s="8">
        <f t="shared" si="10"/>
        <v>1440</v>
      </c>
      <c r="D228" s="28" t="s">
        <v>445</v>
      </c>
      <c r="E228" s="10" t="s">
        <v>365</v>
      </c>
      <c r="F228" s="48">
        <v>640</v>
      </c>
      <c r="G228" s="48">
        <v>400</v>
      </c>
      <c r="H228" s="48">
        <v>400</v>
      </c>
    </row>
    <row r="229" spans="1:8">
      <c r="A229">
        <v>18</v>
      </c>
      <c r="B229" s="8">
        <v>11</v>
      </c>
      <c r="C229" s="8">
        <f t="shared" si="10"/>
        <v>1440</v>
      </c>
      <c r="D229" s="10" t="s">
        <v>468</v>
      </c>
      <c r="E229" s="10" t="s">
        <v>454</v>
      </c>
      <c r="F229" s="8">
        <v>640</v>
      </c>
      <c r="G229" s="8">
        <v>400</v>
      </c>
      <c r="H229" s="8">
        <v>400</v>
      </c>
    </row>
    <row r="230" spans="1:8">
      <c r="A230">
        <v>41</v>
      </c>
      <c r="B230" s="8">
        <v>13</v>
      </c>
      <c r="C230" s="8">
        <f t="shared" si="10"/>
        <v>1280</v>
      </c>
      <c r="D230" s="10" t="s">
        <v>567</v>
      </c>
      <c r="E230" s="6" t="s">
        <v>561</v>
      </c>
      <c r="F230" s="8"/>
      <c r="G230" s="8">
        <v>400</v>
      </c>
      <c r="H230" s="8">
        <v>880</v>
      </c>
    </row>
    <row r="231" spans="1:8">
      <c r="A231">
        <v>30</v>
      </c>
      <c r="B231" s="8">
        <v>14</v>
      </c>
      <c r="C231" s="8">
        <f t="shared" si="10"/>
        <v>1200</v>
      </c>
      <c r="D231" s="10" t="s">
        <v>364</v>
      </c>
      <c r="E231" s="6" t="s">
        <v>363</v>
      </c>
      <c r="F231" s="8">
        <v>160</v>
      </c>
      <c r="G231" s="8">
        <v>640</v>
      </c>
      <c r="H231" s="8">
        <v>400</v>
      </c>
    </row>
    <row r="232" spans="1:8">
      <c r="A232">
        <v>41</v>
      </c>
      <c r="B232" s="8">
        <v>15</v>
      </c>
      <c r="C232" s="8">
        <f t="shared" si="10"/>
        <v>1120</v>
      </c>
      <c r="D232" s="10" t="s">
        <v>456</v>
      </c>
      <c r="E232" s="10" t="s">
        <v>449</v>
      </c>
      <c r="F232" s="8"/>
      <c r="G232" s="8"/>
      <c r="H232" s="8">
        <v>1120</v>
      </c>
    </row>
    <row r="233" spans="1:8">
      <c r="A233">
        <v>4</v>
      </c>
      <c r="B233" s="8">
        <v>16</v>
      </c>
      <c r="C233" s="8">
        <f t="shared" si="10"/>
        <v>1040</v>
      </c>
      <c r="D233" s="6" t="s">
        <v>361</v>
      </c>
      <c r="E233" s="6" t="s">
        <v>453</v>
      </c>
      <c r="F233" s="8">
        <v>640</v>
      </c>
      <c r="G233" s="8">
        <v>400</v>
      </c>
      <c r="H233" s="8"/>
    </row>
    <row r="234" spans="1:8">
      <c r="A234">
        <v>39</v>
      </c>
      <c r="B234" s="8">
        <v>17</v>
      </c>
      <c r="C234" s="8">
        <f t="shared" si="10"/>
        <v>880</v>
      </c>
      <c r="D234" s="10" t="s">
        <v>456</v>
      </c>
      <c r="E234" s="10" t="s">
        <v>352</v>
      </c>
      <c r="F234" s="8">
        <v>880</v>
      </c>
      <c r="G234" s="8"/>
      <c r="H234" s="8"/>
    </row>
    <row r="235" spans="1:8">
      <c r="A235">
        <v>12</v>
      </c>
      <c r="B235" s="8">
        <v>17</v>
      </c>
      <c r="C235" s="8">
        <f t="shared" si="10"/>
        <v>880</v>
      </c>
      <c r="D235" s="10" t="s">
        <v>367</v>
      </c>
      <c r="E235" s="10" t="s">
        <v>450</v>
      </c>
      <c r="F235" s="8"/>
      <c r="G235" s="8"/>
      <c r="H235" s="8">
        <v>880</v>
      </c>
    </row>
    <row r="236" spans="1:8">
      <c r="A236">
        <v>47</v>
      </c>
      <c r="B236" s="8">
        <v>17</v>
      </c>
      <c r="C236" s="8">
        <f t="shared" si="10"/>
        <v>880</v>
      </c>
      <c r="D236" s="10" t="s">
        <v>338</v>
      </c>
      <c r="E236" s="10" t="s">
        <v>366</v>
      </c>
      <c r="F236" s="8"/>
      <c r="G236" s="8"/>
      <c r="H236" s="8">
        <v>880</v>
      </c>
    </row>
    <row r="237" spans="1:8">
      <c r="A237">
        <v>13</v>
      </c>
      <c r="B237" s="8">
        <v>20</v>
      </c>
      <c r="C237" s="8">
        <f t="shared" si="10"/>
        <v>800</v>
      </c>
      <c r="D237" s="10" t="s">
        <v>362</v>
      </c>
      <c r="E237" s="10" t="s">
        <v>213</v>
      </c>
      <c r="F237" s="8">
        <v>400</v>
      </c>
      <c r="G237" s="8">
        <v>400</v>
      </c>
      <c r="H237" s="8"/>
    </row>
    <row r="238" spans="1:8">
      <c r="A238">
        <v>8</v>
      </c>
      <c r="B238" s="8">
        <v>20</v>
      </c>
      <c r="C238" s="8">
        <f t="shared" si="10"/>
        <v>800</v>
      </c>
      <c r="D238" s="28" t="s">
        <v>287</v>
      </c>
      <c r="E238" s="6" t="s">
        <v>82</v>
      </c>
      <c r="F238" s="8"/>
      <c r="G238" s="8">
        <v>400</v>
      </c>
      <c r="H238" s="8">
        <v>400</v>
      </c>
    </row>
    <row r="239" spans="1:8">
      <c r="A239">
        <v>36</v>
      </c>
      <c r="B239" s="8">
        <v>22</v>
      </c>
      <c r="C239" s="8">
        <f t="shared" si="10"/>
        <v>640</v>
      </c>
      <c r="D239" s="10" t="s">
        <v>353</v>
      </c>
      <c r="E239" s="10" t="s">
        <v>54</v>
      </c>
      <c r="F239" s="8">
        <v>640</v>
      </c>
      <c r="G239" s="8"/>
      <c r="H239" s="8"/>
    </row>
    <row r="240" spans="1:8">
      <c r="A240">
        <v>9</v>
      </c>
      <c r="B240" s="8">
        <v>22</v>
      </c>
      <c r="C240" s="8">
        <f t="shared" si="10"/>
        <v>640</v>
      </c>
      <c r="D240" s="10" t="s">
        <v>360</v>
      </c>
      <c r="E240" s="10" t="s">
        <v>359</v>
      </c>
      <c r="F240" s="8">
        <v>640</v>
      </c>
      <c r="G240" s="8"/>
      <c r="H240" s="8"/>
    </row>
    <row r="241" spans="1:8">
      <c r="A241">
        <v>3</v>
      </c>
      <c r="B241" s="8">
        <v>22</v>
      </c>
      <c r="C241" s="8">
        <f t="shared" si="10"/>
        <v>640</v>
      </c>
      <c r="D241" s="10" t="s">
        <v>458</v>
      </c>
      <c r="E241" s="10" t="s">
        <v>63</v>
      </c>
      <c r="F241" s="8"/>
      <c r="G241" s="8"/>
      <c r="H241" s="8">
        <v>640</v>
      </c>
    </row>
    <row r="242" spans="1:8">
      <c r="A242">
        <v>22</v>
      </c>
      <c r="B242" s="8">
        <v>22</v>
      </c>
      <c r="C242" s="8">
        <f t="shared" si="10"/>
        <v>640</v>
      </c>
      <c r="D242" s="10" t="s">
        <v>358</v>
      </c>
      <c r="E242" s="10" t="s">
        <v>212</v>
      </c>
      <c r="F242" s="8">
        <v>640</v>
      </c>
      <c r="G242" s="8"/>
      <c r="H242" s="8"/>
    </row>
    <row r="243" spans="1:8">
      <c r="A243">
        <v>51</v>
      </c>
      <c r="B243" s="8">
        <v>22</v>
      </c>
      <c r="C243" s="8">
        <f t="shared" si="10"/>
        <v>640</v>
      </c>
      <c r="D243" s="10" t="s">
        <v>558</v>
      </c>
      <c r="E243" s="10" t="s">
        <v>568</v>
      </c>
      <c r="F243" s="8"/>
      <c r="G243" s="8"/>
      <c r="H243" s="8">
        <v>640</v>
      </c>
    </row>
    <row r="244" spans="1:8">
      <c r="A244">
        <v>32</v>
      </c>
      <c r="B244" s="8">
        <v>22</v>
      </c>
      <c r="C244" s="8">
        <f t="shared" si="10"/>
        <v>640</v>
      </c>
      <c r="D244" s="6" t="s">
        <v>470</v>
      </c>
      <c r="E244" s="10" t="s">
        <v>60</v>
      </c>
      <c r="F244" s="8"/>
      <c r="G244" s="8"/>
      <c r="H244" s="8">
        <v>640</v>
      </c>
    </row>
    <row r="245" spans="1:8">
      <c r="A245">
        <v>29</v>
      </c>
      <c r="B245" s="8">
        <v>22</v>
      </c>
      <c r="C245" s="8">
        <f t="shared" si="10"/>
        <v>640</v>
      </c>
      <c r="D245" s="10" t="s">
        <v>469</v>
      </c>
      <c r="E245" s="6" t="s">
        <v>564</v>
      </c>
      <c r="F245" s="8"/>
      <c r="G245" s="8"/>
      <c r="H245" s="8">
        <v>640</v>
      </c>
    </row>
    <row r="246" spans="1:8">
      <c r="A246">
        <v>29</v>
      </c>
      <c r="B246" s="8">
        <v>22</v>
      </c>
      <c r="C246" s="8">
        <f t="shared" si="10"/>
        <v>640</v>
      </c>
      <c r="D246" s="10" t="s">
        <v>554</v>
      </c>
      <c r="E246" s="6" t="s">
        <v>64</v>
      </c>
      <c r="F246" s="8"/>
      <c r="G246" s="8">
        <v>640</v>
      </c>
      <c r="H246" s="8"/>
    </row>
    <row r="247" spans="1:8">
      <c r="A247">
        <v>28</v>
      </c>
      <c r="B247" s="8">
        <v>30</v>
      </c>
      <c r="C247" s="8">
        <f t="shared" si="10"/>
        <v>560</v>
      </c>
      <c r="D247" s="10" t="s">
        <v>467</v>
      </c>
      <c r="E247" s="10" t="s">
        <v>464</v>
      </c>
      <c r="F247" s="8">
        <v>160</v>
      </c>
      <c r="G247" s="8">
        <v>400</v>
      </c>
      <c r="H247" s="8"/>
    </row>
    <row r="248" spans="1:8">
      <c r="A248">
        <v>4</v>
      </c>
      <c r="B248" s="8">
        <v>31</v>
      </c>
      <c r="C248" s="8">
        <f t="shared" si="10"/>
        <v>400</v>
      </c>
      <c r="D248" s="6" t="s">
        <v>474</v>
      </c>
      <c r="E248" s="6" t="s">
        <v>66</v>
      </c>
      <c r="F248" s="8"/>
      <c r="G248" s="8"/>
      <c r="H248" s="8">
        <v>400</v>
      </c>
    </row>
    <row r="249" spans="1:8">
      <c r="A249">
        <v>36</v>
      </c>
      <c r="B249" s="8">
        <v>31</v>
      </c>
      <c r="C249" s="8">
        <f t="shared" si="10"/>
        <v>400</v>
      </c>
      <c r="D249" s="10" t="s">
        <v>417</v>
      </c>
      <c r="E249" s="10" t="s">
        <v>334</v>
      </c>
      <c r="F249" s="8"/>
      <c r="G249" s="8"/>
      <c r="H249" s="8">
        <v>400</v>
      </c>
    </row>
    <row r="250" spans="1:8">
      <c r="A250">
        <v>41</v>
      </c>
      <c r="B250" s="8">
        <v>31</v>
      </c>
      <c r="C250" s="8">
        <f t="shared" ref="C250:C272" si="11">SUM(F250:H250)</f>
        <v>400</v>
      </c>
      <c r="D250" s="10" t="s">
        <v>343</v>
      </c>
      <c r="E250" s="10" t="s">
        <v>352</v>
      </c>
      <c r="F250" s="8"/>
      <c r="G250" s="8">
        <v>400</v>
      </c>
      <c r="H250" s="8"/>
    </row>
    <row r="251" spans="1:8">
      <c r="A251">
        <v>11</v>
      </c>
      <c r="B251" s="8">
        <v>31</v>
      </c>
      <c r="C251" s="8">
        <f t="shared" si="11"/>
        <v>400</v>
      </c>
      <c r="D251" s="10" t="s">
        <v>351</v>
      </c>
      <c r="E251" s="6" t="s">
        <v>350</v>
      </c>
      <c r="F251" s="8"/>
      <c r="G251" s="8">
        <v>400</v>
      </c>
      <c r="H251" s="8"/>
    </row>
    <row r="252" spans="1:8">
      <c r="A252">
        <v>13</v>
      </c>
      <c r="B252" s="8">
        <v>31</v>
      </c>
      <c r="C252" s="8">
        <f t="shared" si="11"/>
        <v>400</v>
      </c>
      <c r="D252" s="10" t="s">
        <v>362</v>
      </c>
      <c r="E252" s="10" t="s">
        <v>464</v>
      </c>
      <c r="F252" s="8"/>
      <c r="G252" s="8"/>
      <c r="H252" s="8">
        <v>400</v>
      </c>
    </row>
    <row r="253" spans="1:8">
      <c r="A253">
        <v>5</v>
      </c>
      <c r="B253" s="8">
        <v>31</v>
      </c>
      <c r="C253" s="8">
        <f t="shared" si="11"/>
        <v>400</v>
      </c>
      <c r="D253" s="10" t="s">
        <v>330</v>
      </c>
      <c r="E253" s="10" t="s">
        <v>354</v>
      </c>
      <c r="F253" s="8"/>
      <c r="G253" s="8"/>
      <c r="H253" s="8">
        <v>400</v>
      </c>
    </row>
    <row r="254" spans="1:8">
      <c r="A254">
        <v>18</v>
      </c>
      <c r="B254" s="8">
        <v>31</v>
      </c>
      <c r="C254" s="8">
        <f t="shared" si="11"/>
        <v>400</v>
      </c>
      <c r="D254" s="10" t="s">
        <v>471</v>
      </c>
      <c r="E254" s="10" t="s">
        <v>462</v>
      </c>
      <c r="F254" s="8"/>
      <c r="G254" s="8"/>
      <c r="H254" s="8">
        <v>400</v>
      </c>
    </row>
    <row r="255" spans="1:8">
      <c r="A255">
        <v>24</v>
      </c>
      <c r="B255" s="8">
        <v>31</v>
      </c>
      <c r="C255" s="8">
        <f t="shared" si="11"/>
        <v>400</v>
      </c>
      <c r="D255" s="10" t="s">
        <v>340</v>
      </c>
      <c r="E255" s="6" t="s">
        <v>63</v>
      </c>
      <c r="F255" s="8"/>
      <c r="G255" s="8">
        <v>400</v>
      </c>
      <c r="H255" s="8"/>
    </row>
    <row r="256" spans="1:8">
      <c r="A256">
        <v>24</v>
      </c>
      <c r="B256" s="8">
        <v>31</v>
      </c>
      <c r="C256" s="8">
        <f t="shared" si="11"/>
        <v>400</v>
      </c>
      <c r="D256" s="10" t="s">
        <v>340</v>
      </c>
      <c r="E256" s="10" t="s">
        <v>453</v>
      </c>
      <c r="F256" s="8"/>
      <c r="G256" s="8"/>
      <c r="H256" s="8">
        <v>400</v>
      </c>
    </row>
    <row r="257" spans="1:8">
      <c r="A257">
        <v>32</v>
      </c>
      <c r="B257" s="8">
        <v>31</v>
      </c>
      <c r="C257" s="8">
        <f t="shared" si="11"/>
        <v>400</v>
      </c>
      <c r="D257" s="6" t="s">
        <v>347</v>
      </c>
      <c r="E257" s="10" t="s">
        <v>348</v>
      </c>
      <c r="F257" s="8"/>
      <c r="G257" s="8">
        <v>400</v>
      </c>
      <c r="H257" s="8"/>
    </row>
    <row r="258" spans="1:8">
      <c r="A258">
        <v>4</v>
      </c>
      <c r="B258" s="8">
        <v>31</v>
      </c>
      <c r="C258" s="8">
        <f t="shared" si="11"/>
        <v>400</v>
      </c>
      <c r="D258" s="6" t="s">
        <v>472</v>
      </c>
      <c r="E258" s="6" t="s">
        <v>473</v>
      </c>
      <c r="F258" s="8"/>
      <c r="G258" s="8"/>
      <c r="H258" s="8">
        <v>400</v>
      </c>
    </row>
    <row r="259" spans="1:8">
      <c r="A259">
        <v>31</v>
      </c>
      <c r="B259" s="8">
        <v>31</v>
      </c>
      <c r="C259" s="8">
        <f t="shared" si="11"/>
        <v>400</v>
      </c>
      <c r="D259" s="10" t="s">
        <v>557</v>
      </c>
      <c r="E259" s="10" t="s">
        <v>560</v>
      </c>
      <c r="F259" s="8"/>
      <c r="G259" s="8"/>
      <c r="H259" s="8">
        <v>400</v>
      </c>
    </row>
    <row r="260" spans="1:8">
      <c r="A260">
        <v>4</v>
      </c>
      <c r="B260" s="8">
        <v>43</v>
      </c>
      <c r="C260" s="8">
        <f t="shared" si="11"/>
        <v>160</v>
      </c>
      <c r="D260" s="6" t="s">
        <v>345</v>
      </c>
      <c r="E260" s="10" t="s">
        <v>344</v>
      </c>
      <c r="F260" s="8">
        <v>160</v>
      </c>
      <c r="G260" s="8"/>
      <c r="H260" s="8"/>
    </row>
    <row r="261" spans="1:8">
      <c r="A261">
        <v>9</v>
      </c>
      <c r="B261" s="8">
        <v>43</v>
      </c>
      <c r="C261" s="8">
        <f t="shared" si="11"/>
        <v>160</v>
      </c>
      <c r="D261" s="10" t="s">
        <v>569</v>
      </c>
      <c r="E261" s="10" t="s">
        <v>568</v>
      </c>
      <c r="F261" s="8">
        <v>160</v>
      </c>
      <c r="G261" s="8"/>
      <c r="H261" s="8"/>
    </row>
    <row r="262" spans="1:8">
      <c r="A262">
        <v>41</v>
      </c>
      <c r="B262" s="8">
        <v>43</v>
      </c>
      <c r="C262" s="8">
        <f t="shared" si="11"/>
        <v>160</v>
      </c>
      <c r="D262" s="10" t="s">
        <v>343</v>
      </c>
      <c r="E262" s="10" t="s">
        <v>184</v>
      </c>
      <c r="F262" s="8">
        <v>160</v>
      </c>
      <c r="G262" s="8"/>
      <c r="H262" s="8"/>
    </row>
    <row r="263" spans="1:8">
      <c r="A263">
        <v>15</v>
      </c>
      <c r="B263" s="8">
        <v>43</v>
      </c>
      <c r="C263" s="8">
        <f t="shared" si="11"/>
        <v>160</v>
      </c>
      <c r="D263" s="10" t="s">
        <v>342</v>
      </c>
      <c r="E263" s="6" t="s">
        <v>208</v>
      </c>
      <c r="F263" s="8">
        <v>160</v>
      </c>
      <c r="G263" s="8"/>
      <c r="H263" s="8"/>
    </row>
    <row r="264" spans="1:8">
      <c r="A264">
        <v>46</v>
      </c>
      <c r="B264" s="8">
        <v>43</v>
      </c>
      <c r="C264" s="8">
        <f t="shared" si="11"/>
        <v>160</v>
      </c>
      <c r="D264" s="10" t="s">
        <v>341</v>
      </c>
      <c r="E264" s="10" t="s">
        <v>215</v>
      </c>
      <c r="F264" s="8">
        <v>160</v>
      </c>
      <c r="G264" s="8"/>
      <c r="H264" s="8"/>
    </row>
    <row r="265" spans="1:8">
      <c r="A265">
        <v>24</v>
      </c>
      <c r="B265" s="8">
        <v>43</v>
      </c>
      <c r="C265" s="8">
        <f t="shared" si="11"/>
        <v>160</v>
      </c>
      <c r="D265" s="10" t="s">
        <v>340</v>
      </c>
      <c r="E265" s="10" t="s">
        <v>339</v>
      </c>
      <c r="F265" s="8">
        <v>160</v>
      </c>
      <c r="G265" s="8"/>
      <c r="H265" s="8"/>
    </row>
    <row r="266" spans="1:8">
      <c r="A266">
        <v>24</v>
      </c>
      <c r="B266" s="8">
        <v>43</v>
      </c>
      <c r="C266" s="8">
        <f t="shared" si="11"/>
        <v>160</v>
      </c>
      <c r="D266" s="10" t="s">
        <v>338</v>
      </c>
      <c r="E266" s="6" t="s">
        <v>214</v>
      </c>
      <c r="F266" s="8">
        <v>160</v>
      </c>
      <c r="G266" s="8"/>
      <c r="H266" s="8"/>
    </row>
    <row r="267" spans="1:8">
      <c r="A267">
        <v>24</v>
      </c>
      <c r="B267" s="8">
        <v>43</v>
      </c>
      <c r="C267" s="8">
        <f t="shared" si="11"/>
        <v>160</v>
      </c>
      <c r="D267" s="10" t="s">
        <v>337</v>
      </c>
      <c r="E267" s="6" t="s">
        <v>336</v>
      </c>
      <c r="F267" s="8">
        <v>160</v>
      </c>
      <c r="G267" s="8"/>
      <c r="H267" s="8"/>
    </row>
    <row r="268" spans="1:8">
      <c r="A268">
        <v>24</v>
      </c>
      <c r="B268" s="8">
        <v>43</v>
      </c>
      <c r="C268" s="8">
        <f t="shared" si="11"/>
        <v>160</v>
      </c>
      <c r="D268" s="10" t="s">
        <v>207</v>
      </c>
      <c r="E268" s="6" t="s">
        <v>335</v>
      </c>
      <c r="F268" s="8">
        <v>160</v>
      </c>
      <c r="G268" s="8"/>
      <c r="H268" s="8"/>
    </row>
    <row r="269" spans="1:8">
      <c r="A269">
        <v>47</v>
      </c>
      <c r="B269" s="8">
        <v>43</v>
      </c>
      <c r="C269" s="8">
        <f t="shared" si="11"/>
        <v>160</v>
      </c>
      <c r="D269" s="10" t="s">
        <v>131</v>
      </c>
      <c r="E269" s="10" t="s">
        <v>334</v>
      </c>
      <c r="F269" s="8">
        <v>160</v>
      </c>
      <c r="G269" s="8"/>
      <c r="H269" s="8"/>
    </row>
    <row r="270" spans="1:8">
      <c r="A270">
        <v>5</v>
      </c>
      <c r="B270" s="8">
        <v>43</v>
      </c>
      <c r="C270" s="8">
        <f t="shared" si="11"/>
        <v>160</v>
      </c>
      <c r="D270" s="10" t="s">
        <v>355</v>
      </c>
      <c r="E270" s="10" t="s">
        <v>354</v>
      </c>
      <c r="F270" s="8">
        <v>160</v>
      </c>
      <c r="G270" s="8"/>
      <c r="H270" s="8"/>
    </row>
    <row r="271" spans="1:8">
      <c r="A271">
        <v>51</v>
      </c>
      <c r="B271" s="8">
        <v>43</v>
      </c>
      <c r="C271" s="8">
        <f t="shared" si="11"/>
        <v>160</v>
      </c>
      <c r="D271" s="10" t="s">
        <v>333</v>
      </c>
      <c r="E271" s="6" t="s">
        <v>211</v>
      </c>
      <c r="F271" s="8">
        <v>160</v>
      </c>
      <c r="G271" s="8"/>
      <c r="H271" s="8"/>
    </row>
    <row r="272" spans="1:8">
      <c r="A272">
        <v>51</v>
      </c>
      <c r="B272" s="8">
        <v>43</v>
      </c>
      <c r="C272" s="8">
        <f t="shared" si="11"/>
        <v>160</v>
      </c>
      <c r="D272" s="10" t="s">
        <v>570</v>
      </c>
      <c r="E272" s="10" t="s">
        <v>564</v>
      </c>
      <c r="F272" s="8">
        <v>160</v>
      </c>
      <c r="G272" s="8"/>
      <c r="H272" s="8"/>
    </row>
  </sheetData>
  <sortState ref="A218:H272">
    <sortCondition descending="1" ref="C218"/>
  </sortState>
  <conditionalFormatting sqref="E174">
    <cfRule type="duplicateValues" priority="33"/>
  </conditionalFormatting>
  <conditionalFormatting sqref="E177">
    <cfRule type="duplicateValues" priority="32"/>
  </conditionalFormatting>
  <conditionalFormatting sqref="D177">
    <cfRule type="duplicateValues" priority="31"/>
  </conditionalFormatting>
  <conditionalFormatting sqref="E176">
    <cfRule type="duplicateValues" priority="30"/>
  </conditionalFormatting>
  <conditionalFormatting sqref="D178">
    <cfRule type="duplicateValues" priority="29"/>
  </conditionalFormatting>
  <conditionalFormatting sqref="E178">
    <cfRule type="duplicateValues" priority="28"/>
  </conditionalFormatting>
  <conditionalFormatting sqref="D180">
    <cfRule type="duplicateValues" priority="27"/>
  </conditionalFormatting>
  <conditionalFormatting sqref="D140:D141">
    <cfRule type="duplicateValues" priority="26"/>
  </conditionalFormatting>
  <conditionalFormatting sqref="D160">
    <cfRule type="duplicateValues" priority="25"/>
  </conditionalFormatting>
  <conditionalFormatting sqref="E160">
    <cfRule type="duplicateValues" priority="24"/>
  </conditionalFormatting>
  <conditionalFormatting sqref="D146">
    <cfRule type="duplicateValues" priority="23"/>
  </conditionalFormatting>
  <conditionalFormatting sqref="E146">
    <cfRule type="duplicateValues" priority="22"/>
  </conditionalFormatting>
  <conditionalFormatting sqref="E152">
    <cfRule type="duplicateValues" priority="21"/>
  </conditionalFormatting>
  <conditionalFormatting sqref="D164">
    <cfRule type="duplicateValues" priority="20"/>
  </conditionalFormatting>
  <conditionalFormatting sqref="E164">
    <cfRule type="duplicateValues" priority="19"/>
  </conditionalFormatting>
  <conditionalFormatting sqref="D129">
    <cfRule type="duplicateValues" priority="17"/>
  </conditionalFormatting>
  <conditionalFormatting sqref="D141">
    <cfRule type="duplicateValues" priority="16"/>
  </conditionalFormatting>
  <conditionalFormatting sqref="E136">
    <cfRule type="duplicateValues" priority="14"/>
  </conditionalFormatting>
  <conditionalFormatting sqref="D163">
    <cfRule type="duplicateValues" priority="13"/>
  </conditionalFormatting>
  <conditionalFormatting sqref="D246">
    <cfRule type="duplicateValues" priority="12"/>
  </conditionalFormatting>
  <conditionalFormatting sqref="D272">
    <cfRule type="duplicateValues" priority="11"/>
  </conditionalFormatting>
  <conditionalFormatting sqref="D128">
    <cfRule type="duplicateValues" priority="9"/>
  </conditionalFormatting>
  <conditionalFormatting sqref="D221">
    <cfRule type="duplicateValues" priority="8"/>
  </conditionalFormatting>
  <conditionalFormatting sqref="D58:D83 D4:D17 D19:D23 D25:D56">
    <cfRule type="duplicateValues" priority="34"/>
  </conditionalFormatting>
  <conditionalFormatting sqref="E148">
    <cfRule type="duplicateValues" priority="6"/>
  </conditionalFormatting>
  <conditionalFormatting sqref="E156">
    <cfRule type="duplicateValues" priority="5"/>
  </conditionalFormatting>
  <conditionalFormatting sqref="D251">
    <cfRule type="duplicateValues" priority="4"/>
  </conditionalFormatting>
  <conditionalFormatting sqref="E150">
    <cfRule type="duplicateValues" priority="3"/>
  </conditionalFormatting>
  <conditionalFormatting sqref="D152">
    <cfRule type="duplicateValues" priority="2"/>
  </conditionalFormatting>
  <conditionalFormatting sqref="D152">
    <cfRule type="duplicateValues" priority="1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opLeftCell="B1" workbookViewId="0">
      <selection activeCell="F8" sqref="F8"/>
    </sheetView>
  </sheetViews>
  <sheetFormatPr defaultRowHeight="12.75"/>
  <cols>
    <col min="1" max="1" width="9.140625" hidden="1" customWidth="1"/>
    <col min="4" max="4" width="48.140625" bestFit="1" customWidth="1"/>
    <col min="5" max="5" width="32.140625" bestFit="1" customWidth="1"/>
    <col min="6" max="8" width="9.140625" customWidth="1"/>
  </cols>
  <sheetData>
    <row r="1" spans="1:8" ht="45.75" thickBot="1">
      <c r="B1" s="1" t="s">
        <v>0</v>
      </c>
      <c r="C1" s="2" t="s">
        <v>1</v>
      </c>
      <c r="D1" s="38" t="s">
        <v>2</v>
      </c>
      <c r="E1" s="34" t="s">
        <v>3</v>
      </c>
      <c r="F1" s="40" t="s">
        <v>216</v>
      </c>
      <c r="G1" s="45" t="s">
        <v>300</v>
      </c>
      <c r="H1" s="51" t="s">
        <v>442</v>
      </c>
    </row>
    <row r="2" spans="1:8">
      <c r="B2" s="4"/>
      <c r="C2" s="4"/>
      <c r="D2" s="5"/>
      <c r="E2" s="5"/>
      <c r="F2" s="39"/>
      <c r="G2" s="39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32">
        <v>41911</v>
      </c>
      <c r="G3" s="32">
        <v>41967</v>
      </c>
      <c r="H3" s="50">
        <v>42093</v>
      </c>
    </row>
    <row r="4" spans="1:8">
      <c r="A4">
        <v>17</v>
      </c>
      <c r="B4" s="8">
        <v>1</v>
      </c>
      <c r="C4" s="8">
        <f t="shared" ref="C4:C31" si="0">SUM(F4:H4)</f>
        <v>4560</v>
      </c>
      <c r="D4" s="10" t="s">
        <v>132</v>
      </c>
      <c r="E4" s="10"/>
      <c r="F4" s="27">
        <v>1360</v>
      </c>
      <c r="G4" s="27">
        <v>1600</v>
      </c>
      <c r="H4" s="27">
        <v>1600</v>
      </c>
    </row>
    <row r="5" spans="1:8">
      <c r="A5">
        <v>17</v>
      </c>
      <c r="B5" s="8">
        <v>2</v>
      </c>
      <c r="C5" s="8">
        <f t="shared" si="0"/>
        <v>3360</v>
      </c>
      <c r="D5" s="10" t="s">
        <v>133</v>
      </c>
      <c r="E5" s="10"/>
      <c r="F5" s="27">
        <v>640</v>
      </c>
      <c r="G5" s="27">
        <v>1360</v>
      </c>
      <c r="H5" s="27">
        <v>1360</v>
      </c>
    </row>
    <row r="6" spans="1:8">
      <c r="A6">
        <v>9</v>
      </c>
      <c r="B6" s="8">
        <v>3</v>
      </c>
      <c r="C6" s="8">
        <f t="shared" si="0"/>
        <v>2880</v>
      </c>
      <c r="D6" s="10" t="s">
        <v>218</v>
      </c>
      <c r="E6" s="10"/>
      <c r="F6" s="27">
        <v>1120</v>
      </c>
      <c r="G6" s="27">
        <v>1120</v>
      </c>
      <c r="H6" s="27">
        <v>640</v>
      </c>
    </row>
    <row r="7" spans="1:8">
      <c r="A7">
        <v>17</v>
      </c>
      <c r="B7" s="8">
        <v>4</v>
      </c>
      <c r="C7" s="8">
        <f t="shared" si="0"/>
        <v>1760</v>
      </c>
      <c r="D7" s="10" t="s">
        <v>221</v>
      </c>
      <c r="E7" s="10"/>
      <c r="F7" s="27">
        <v>640</v>
      </c>
      <c r="G7" s="27">
        <v>1120</v>
      </c>
      <c r="H7" s="27"/>
    </row>
    <row r="8" spans="1:8">
      <c r="A8">
        <v>13</v>
      </c>
      <c r="B8" s="8">
        <v>5</v>
      </c>
      <c r="C8" s="8">
        <f t="shared" si="0"/>
        <v>1680</v>
      </c>
      <c r="D8" s="10" t="s">
        <v>571</v>
      </c>
      <c r="E8" s="10"/>
      <c r="F8" s="27">
        <v>640</v>
      </c>
      <c r="G8" s="27">
        <v>400</v>
      </c>
      <c r="H8" s="27">
        <v>640</v>
      </c>
    </row>
    <row r="9" spans="1:8">
      <c r="A9">
        <v>14</v>
      </c>
      <c r="B9" s="8">
        <v>6</v>
      </c>
      <c r="C9" s="8">
        <f t="shared" si="0"/>
        <v>1600</v>
      </c>
      <c r="D9" s="20" t="s">
        <v>217</v>
      </c>
      <c r="E9" s="10"/>
      <c r="F9" s="27">
        <v>1600</v>
      </c>
      <c r="G9" s="27"/>
      <c r="H9" s="27"/>
    </row>
    <row r="10" spans="1:8">
      <c r="A10">
        <v>14</v>
      </c>
      <c r="B10" s="8">
        <v>7</v>
      </c>
      <c r="C10" s="8">
        <f t="shared" si="0"/>
        <v>1520</v>
      </c>
      <c r="D10" s="6" t="s">
        <v>301</v>
      </c>
      <c r="E10" s="10"/>
      <c r="F10" s="27"/>
      <c r="G10" s="27">
        <v>880</v>
      </c>
      <c r="H10" s="27">
        <v>640</v>
      </c>
    </row>
    <row r="11" spans="1:8">
      <c r="A11">
        <v>3</v>
      </c>
      <c r="B11" s="8">
        <v>7</v>
      </c>
      <c r="C11" s="8">
        <f t="shared" si="0"/>
        <v>1520</v>
      </c>
      <c r="D11" s="10" t="s">
        <v>134</v>
      </c>
      <c r="E11" s="10"/>
      <c r="F11" s="30">
        <v>880</v>
      </c>
      <c r="G11" s="30"/>
      <c r="H11" s="30">
        <v>640</v>
      </c>
    </row>
    <row r="12" spans="1:8">
      <c r="A12">
        <v>10</v>
      </c>
      <c r="B12" s="8">
        <v>9</v>
      </c>
      <c r="C12" s="8">
        <f t="shared" si="0"/>
        <v>1120</v>
      </c>
      <c r="D12" s="21" t="s">
        <v>111</v>
      </c>
      <c r="E12" s="10"/>
      <c r="F12" s="27">
        <v>1120</v>
      </c>
      <c r="G12" s="27"/>
      <c r="H12" s="27"/>
    </row>
    <row r="13" spans="1:8">
      <c r="A13">
        <v>14</v>
      </c>
      <c r="B13" s="8">
        <v>9</v>
      </c>
      <c r="C13" s="8">
        <f t="shared" si="0"/>
        <v>1120</v>
      </c>
      <c r="D13" s="20" t="s">
        <v>120</v>
      </c>
      <c r="E13" s="10"/>
      <c r="F13" s="27"/>
      <c r="G13" s="27"/>
      <c r="H13" s="27">
        <v>1120</v>
      </c>
    </row>
    <row r="14" spans="1:8">
      <c r="A14">
        <v>14</v>
      </c>
      <c r="B14" s="8">
        <v>9</v>
      </c>
      <c r="C14" s="8">
        <f t="shared" si="0"/>
        <v>1120</v>
      </c>
      <c r="D14" s="6" t="s">
        <v>512</v>
      </c>
      <c r="E14" s="10"/>
      <c r="F14" s="27"/>
      <c r="G14" s="27"/>
      <c r="H14" s="27">
        <v>1120</v>
      </c>
    </row>
    <row r="15" spans="1:8">
      <c r="A15">
        <v>13</v>
      </c>
      <c r="B15" s="8">
        <v>12</v>
      </c>
      <c r="C15" s="8">
        <f t="shared" si="0"/>
        <v>880</v>
      </c>
      <c r="D15" s="10" t="s">
        <v>573</v>
      </c>
      <c r="E15" s="10"/>
      <c r="F15" s="27"/>
      <c r="G15" s="27">
        <v>880</v>
      </c>
      <c r="H15" s="27"/>
    </row>
    <row r="16" spans="1:8">
      <c r="A16">
        <v>14</v>
      </c>
      <c r="B16" s="8">
        <v>12</v>
      </c>
      <c r="C16" s="8">
        <f t="shared" si="0"/>
        <v>880</v>
      </c>
      <c r="D16" s="6" t="s">
        <v>572</v>
      </c>
      <c r="E16" s="10"/>
      <c r="F16" s="27"/>
      <c r="G16" s="27">
        <v>880</v>
      </c>
      <c r="H16" s="27"/>
    </row>
    <row r="17" spans="1:8">
      <c r="A17">
        <v>13</v>
      </c>
      <c r="B17" s="8">
        <v>12</v>
      </c>
      <c r="C17" s="8">
        <f t="shared" si="0"/>
        <v>880</v>
      </c>
      <c r="D17" s="10" t="s">
        <v>574</v>
      </c>
      <c r="E17" s="10"/>
      <c r="F17" s="27"/>
      <c r="G17" s="27">
        <v>880</v>
      </c>
      <c r="H17" s="27"/>
    </row>
    <row r="18" spans="1:8">
      <c r="A18">
        <v>17</v>
      </c>
      <c r="B18" s="8">
        <v>12</v>
      </c>
      <c r="C18" s="8">
        <f t="shared" si="0"/>
        <v>880</v>
      </c>
      <c r="D18" s="10" t="s">
        <v>220</v>
      </c>
      <c r="E18" s="10"/>
      <c r="F18" s="27">
        <v>880</v>
      </c>
      <c r="G18" s="27"/>
      <c r="H18" s="27"/>
    </row>
    <row r="19" spans="1:8">
      <c r="A19">
        <v>14</v>
      </c>
      <c r="B19" s="8">
        <v>16</v>
      </c>
      <c r="C19" s="8">
        <f t="shared" si="0"/>
        <v>640</v>
      </c>
      <c r="D19" s="20" t="s">
        <v>223</v>
      </c>
      <c r="E19" s="10"/>
      <c r="F19" s="27">
        <v>640</v>
      </c>
      <c r="G19" s="27"/>
      <c r="H19" s="27"/>
    </row>
    <row r="20" spans="1:8">
      <c r="A20">
        <v>9</v>
      </c>
      <c r="B20" s="8">
        <v>16</v>
      </c>
      <c r="C20" s="8">
        <f t="shared" si="0"/>
        <v>640</v>
      </c>
      <c r="D20" s="10" t="s">
        <v>513</v>
      </c>
      <c r="E20" s="10"/>
      <c r="F20" s="27"/>
      <c r="G20" s="27"/>
      <c r="H20" s="27">
        <v>640</v>
      </c>
    </row>
    <row r="21" spans="1:8">
      <c r="A21">
        <v>14</v>
      </c>
      <c r="B21" s="8">
        <v>16</v>
      </c>
      <c r="C21" s="8">
        <f t="shared" si="0"/>
        <v>640</v>
      </c>
      <c r="D21" s="20" t="s">
        <v>219</v>
      </c>
      <c r="E21" s="10"/>
      <c r="F21" s="27">
        <v>640</v>
      </c>
      <c r="G21" s="27"/>
      <c r="H21" s="27"/>
    </row>
    <row r="22" spans="1:8">
      <c r="A22">
        <v>13</v>
      </c>
      <c r="B22" s="8">
        <v>16</v>
      </c>
      <c r="C22" s="8">
        <f t="shared" si="0"/>
        <v>640</v>
      </c>
      <c r="D22" s="10" t="s">
        <v>222</v>
      </c>
      <c r="E22" s="10"/>
      <c r="F22" s="27">
        <v>640</v>
      </c>
      <c r="G22" s="27"/>
      <c r="H22" s="27"/>
    </row>
    <row r="23" spans="1:8">
      <c r="A23">
        <v>5</v>
      </c>
      <c r="B23" s="8">
        <v>16</v>
      </c>
      <c r="C23" s="8">
        <f t="shared" si="0"/>
        <v>640</v>
      </c>
      <c r="D23" s="6" t="s">
        <v>514</v>
      </c>
      <c r="E23" s="10"/>
      <c r="F23" s="27"/>
      <c r="G23" s="27"/>
      <c r="H23" s="27">
        <v>640</v>
      </c>
    </row>
    <row r="24" spans="1:8">
      <c r="A24">
        <v>13</v>
      </c>
      <c r="B24" s="8">
        <v>21</v>
      </c>
      <c r="C24" s="8">
        <f t="shared" si="0"/>
        <v>400</v>
      </c>
      <c r="D24" s="10" t="s">
        <v>575</v>
      </c>
      <c r="E24" s="10"/>
      <c r="F24" s="27"/>
      <c r="G24" s="27">
        <v>400</v>
      </c>
      <c r="H24" s="27"/>
    </row>
    <row r="25" spans="1:8">
      <c r="A25">
        <v>13</v>
      </c>
      <c r="B25" s="8">
        <v>21</v>
      </c>
      <c r="C25" s="8">
        <f t="shared" si="0"/>
        <v>400</v>
      </c>
      <c r="D25" s="10" t="s">
        <v>576</v>
      </c>
      <c r="E25" s="10"/>
      <c r="F25" s="27"/>
      <c r="G25" s="27">
        <v>400</v>
      </c>
      <c r="H25" s="27"/>
    </row>
    <row r="26" spans="1:8">
      <c r="A26">
        <v>9</v>
      </c>
      <c r="B26" s="8">
        <v>21</v>
      </c>
      <c r="C26" s="8">
        <f t="shared" si="0"/>
        <v>400</v>
      </c>
      <c r="D26" s="10" t="s">
        <v>577</v>
      </c>
      <c r="E26" s="10"/>
      <c r="F26" s="27"/>
      <c r="G26" s="27">
        <v>400</v>
      </c>
      <c r="H26" s="27"/>
    </row>
    <row r="27" spans="1:8">
      <c r="A27">
        <v>14</v>
      </c>
      <c r="B27" s="8">
        <v>21</v>
      </c>
      <c r="C27" s="8">
        <f t="shared" si="0"/>
        <v>400</v>
      </c>
      <c r="D27" s="6" t="s">
        <v>578</v>
      </c>
      <c r="E27" s="10"/>
      <c r="F27" s="27"/>
      <c r="G27" s="27">
        <v>400</v>
      </c>
      <c r="H27" s="27"/>
    </row>
    <row r="28" spans="1:8">
      <c r="A28">
        <v>3</v>
      </c>
      <c r="B28" s="8">
        <v>21</v>
      </c>
      <c r="C28" s="8">
        <f t="shared" si="0"/>
        <v>400</v>
      </c>
      <c r="D28" s="10" t="s">
        <v>579</v>
      </c>
      <c r="E28" s="10"/>
      <c r="F28" s="30"/>
      <c r="G28" s="30">
        <v>400</v>
      </c>
      <c r="H28" s="30"/>
    </row>
    <row r="29" spans="1:8">
      <c r="A29">
        <v>13</v>
      </c>
      <c r="B29" s="8">
        <v>21</v>
      </c>
      <c r="C29" s="8">
        <f t="shared" si="0"/>
        <v>400</v>
      </c>
      <c r="D29" s="10" t="s">
        <v>580</v>
      </c>
      <c r="E29" s="10"/>
      <c r="F29" s="27"/>
      <c r="G29" s="27">
        <v>400</v>
      </c>
      <c r="H29" s="27"/>
    </row>
    <row r="30" spans="1:8">
      <c r="A30">
        <v>13</v>
      </c>
      <c r="B30" s="8">
        <v>21</v>
      </c>
      <c r="C30" s="8">
        <f t="shared" si="0"/>
        <v>400</v>
      </c>
      <c r="D30" s="10" t="s">
        <v>581</v>
      </c>
      <c r="E30" s="10"/>
      <c r="F30" s="27"/>
      <c r="G30" s="27">
        <v>400</v>
      </c>
      <c r="H30" s="27"/>
    </row>
    <row r="31" spans="1:8">
      <c r="A31">
        <v>17</v>
      </c>
      <c r="B31" s="8">
        <v>21</v>
      </c>
      <c r="C31" s="8">
        <f t="shared" si="0"/>
        <v>400</v>
      </c>
      <c r="D31" s="10" t="s">
        <v>582</v>
      </c>
      <c r="E31" s="10"/>
      <c r="F31" s="27"/>
      <c r="G31" s="27">
        <v>400</v>
      </c>
      <c r="H31" s="27"/>
    </row>
    <row r="32" spans="1:8">
      <c r="B32" s="11"/>
      <c r="C32" s="11"/>
      <c r="D32" s="13"/>
      <c r="E32" s="25"/>
    </row>
    <row r="33" spans="1:8" ht="13.5" thickBot="1">
      <c r="B33" s="11"/>
      <c r="C33" s="12"/>
      <c r="D33" s="13"/>
      <c r="E33" s="13"/>
    </row>
    <row r="34" spans="1:8" ht="45.75" thickBot="1">
      <c r="B34" s="1" t="s">
        <v>0</v>
      </c>
      <c r="C34" s="2" t="s">
        <v>1</v>
      </c>
      <c r="D34" s="38" t="s">
        <v>7</v>
      </c>
      <c r="E34" s="29"/>
      <c r="F34" s="40" t="s">
        <v>216</v>
      </c>
      <c r="G34" s="45" t="s">
        <v>300</v>
      </c>
      <c r="H34" s="51" t="s">
        <v>442</v>
      </c>
    </row>
    <row r="35" spans="1:8">
      <c r="B35" s="4"/>
      <c r="C35" s="4"/>
      <c r="D35" s="14"/>
      <c r="E35" s="15"/>
      <c r="F35" s="39"/>
      <c r="G35" s="39"/>
      <c r="H35" s="8"/>
    </row>
    <row r="36" spans="1:8">
      <c r="B36" s="7" t="s">
        <v>4</v>
      </c>
      <c r="C36" s="8" t="s">
        <v>4</v>
      </c>
      <c r="D36" s="16" t="s">
        <v>5</v>
      </c>
      <c r="E36" s="16" t="s">
        <v>6</v>
      </c>
      <c r="F36" s="32">
        <v>41911</v>
      </c>
      <c r="G36" s="32">
        <v>41967</v>
      </c>
      <c r="H36" s="50">
        <v>42093</v>
      </c>
    </row>
    <row r="37" spans="1:8">
      <c r="A37">
        <v>8</v>
      </c>
      <c r="B37" s="8">
        <v>1</v>
      </c>
      <c r="C37" s="8">
        <f t="shared" ref="C37:C54" si="1">SUM(F37:H37)</f>
        <v>2720</v>
      </c>
      <c r="D37" s="10" t="s">
        <v>302</v>
      </c>
      <c r="E37" s="10"/>
      <c r="F37" s="27"/>
      <c r="G37" s="27">
        <v>1360</v>
      </c>
      <c r="H37" s="27">
        <v>1360</v>
      </c>
    </row>
    <row r="38" spans="1:8">
      <c r="A38">
        <v>7</v>
      </c>
      <c r="B38" s="8">
        <v>2</v>
      </c>
      <c r="C38" s="8">
        <f t="shared" si="1"/>
        <v>1600</v>
      </c>
      <c r="D38" s="10" t="s">
        <v>583</v>
      </c>
      <c r="E38" s="10"/>
      <c r="F38" s="27"/>
      <c r="G38" s="27">
        <v>1600</v>
      </c>
      <c r="H38" s="27"/>
    </row>
    <row r="39" spans="1:8">
      <c r="A39">
        <v>7</v>
      </c>
      <c r="B39" s="8">
        <v>2</v>
      </c>
      <c r="C39" s="8">
        <f t="shared" si="1"/>
        <v>1600</v>
      </c>
      <c r="D39" s="10" t="s">
        <v>584</v>
      </c>
      <c r="E39" s="10"/>
      <c r="F39" s="27">
        <v>1600</v>
      </c>
      <c r="G39" s="27"/>
      <c r="H39" s="27"/>
    </row>
    <row r="40" spans="1:8">
      <c r="A40">
        <v>6</v>
      </c>
      <c r="B40" s="8">
        <v>2</v>
      </c>
      <c r="C40" s="8">
        <f t="shared" si="1"/>
        <v>1600</v>
      </c>
      <c r="D40" s="10" t="s">
        <v>515</v>
      </c>
      <c r="E40" s="10"/>
      <c r="F40" s="27"/>
      <c r="G40" s="27"/>
      <c r="H40" s="27">
        <v>1600</v>
      </c>
    </row>
    <row r="41" spans="1:8">
      <c r="A41">
        <v>7</v>
      </c>
      <c r="B41" s="8">
        <v>5</v>
      </c>
      <c r="C41" s="8">
        <f t="shared" si="1"/>
        <v>1360</v>
      </c>
      <c r="D41" s="10" t="s">
        <v>224</v>
      </c>
      <c r="E41" s="10"/>
      <c r="F41" s="27">
        <v>1360</v>
      </c>
      <c r="G41" s="27"/>
      <c r="H41" s="27"/>
    </row>
    <row r="42" spans="1:8">
      <c r="A42">
        <v>7</v>
      </c>
      <c r="B42" s="8">
        <v>6</v>
      </c>
      <c r="C42" s="8">
        <f t="shared" si="1"/>
        <v>1120</v>
      </c>
      <c r="D42" s="10" t="s">
        <v>226</v>
      </c>
      <c r="E42" s="10"/>
      <c r="F42" s="27">
        <v>1120</v>
      </c>
      <c r="G42" s="27"/>
      <c r="H42" s="27"/>
    </row>
    <row r="43" spans="1:8">
      <c r="A43">
        <v>7</v>
      </c>
      <c r="B43" s="8">
        <v>6</v>
      </c>
      <c r="C43" s="8">
        <f t="shared" si="1"/>
        <v>1120</v>
      </c>
      <c r="D43" s="10" t="s">
        <v>585</v>
      </c>
      <c r="E43" s="10"/>
      <c r="F43" s="27"/>
      <c r="G43" s="27">
        <v>1120</v>
      </c>
      <c r="H43" s="27"/>
    </row>
    <row r="44" spans="1:8">
      <c r="A44">
        <v>4</v>
      </c>
      <c r="B44" s="8">
        <v>6</v>
      </c>
      <c r="C44" s="8">
        <f t="shared" si="1"/>
        <v>1120</v>
      </c>
      <c r="D44" s="10" t="s">
        <v>517</v>
      </c>
      <c r="E44" s="10"/>
      <c r="F44" s="27"/>
      <c r="G44" s="27"/>
      <c r="H44" s="27">
        <v>1120</v>
      </c>
    </row>
    <row r="45" spans="1:8">
      <c r="A45">
        <v>7</v>
      </c>
      <c r="B45" s="8">
        <v>6</v>
      </c>
      <c r="C45" s="8">
        <f t="shared" si="1"/>
        <v>1120</v>
      </c>
      <c r="D45" s="10" t="s">
        <v>225</v>
      </c>
      <c r="E45" s="10"/>
      <c r="F45" s="27">
        <v>1120</v>
      </c>
      <c r="G45" s="27"/>
      <c r="H45" s="27"/>
    </row>
    <row r="46" spans="1:8">
      <c r="A46">
        <v>4</v>
      </c>
      <c r="B46" s="8">
        <v>6</v>
      </c>
      <c r="C46" s="8">
        <f t="shared" si="1"/>
        <v>1120</v>
      </c>
      <c r="D46" s="10" t="s">
        <v>516</v>
      </c>
      <c r="E46" s="10"/>
      <c r="F46" s="27"/>
      <c r="G46" s="27"/>
      <c r="H46" s="27">
        <v>1120</v>
      </c>
    </row>
    <row r="47" spans="1:8">
      <c r="A47">
        <v>7</v>
      </c>
      <c r="B47" s="8">
        <v>6</v>
      </c>
      <c r="C47" s="8">
        <f t="shared" si="1"/>
        <v>1120</v>
      </c>
      <c r="D47" s="10" t="s">
        <v>586</v>
      </c>
      <c r="E47" s="10"/>
      <c r="F47" s="27"/>
      <c r="G47" s="27">
        <v>1120</v>
      </c>
      <c r="H47" s="27"/>
    </row>
    <row r="48" spans="1:8">
      <c r="A48">
        <v>7</v>
      </c>
      <c r="B48" s="8">
        <v>12</v>
      </c>
      <c r="C48" s="8">
        <f t="shared" si="1"/>
        <v>640</v>
      </c>
      <c r="D48" s="10" t="s">
        <v>587</v>
      </c>
      <c r="E48" s="10"/>
      <c r="F48" s="27"/>
      <c r="G48" s="27">
        <v>640</v>
      </c>
      <c r="H48" s="27"/>
    </row>
    <row r="49" spans="1:8">
      <c r="A49">
        <v>7</v>
      </c>
      <c r="B49" s="8">
        <v>12</v>
      </c>
      <c r="C49" s="8">
        <f t="shared" si="1"/>
        <v>640</v>
      </c>
      <c r="D49" s="10" t="s">
        <v>588</v>
      </c>
      <c r="E49" s="10"/>
      <c r="F49" s="27"/>
      <c r="G49" s="27">
        <v>640</v>
      </c>
      <c r="H49" s="27"/>
    </row>
    <row r="50" spans="1:8">
      <c r="A50">
        <v>7</v>
      </c>
      <c r="B50" s="8">
        <v>12</v>
      </c>
      <c r="C50" s="8">
        <f t="shared" si="1"/>
        <v>640</v>
      </c>
      <c r="D50" s="10" t="s">
        <v>589</v>
      </c>
      <c r="E50" s="10"/>
      <c r="F50" s="27"/>
      <c r="G50" s="27">
        <v>640</v>
      </c>
      <c r="H50" s="27"/>
    </row>
    <row r="51" spans="1:8">
      <c r="A51">
        <v>8</v>
      </c>
      <c r="B51" s="8">
        <v>12</v>
      </c>
      <c r="C51" s="8">
        <f t="shared" si="1"/>
        <v>640</v>
      </c>
      <c r="D51" s="21" t="s">
        <v>201</v>
      </c>
      <c r="E51" s="10"/>
      <c r="F51" s="27"/>
      <c r="G51" s="27">
        <v>640</v>
      </c>
      <c r="H51" s="27"/>
    </row>
    <row r="52" spans="1:8">
      <c r="A52">
        <v>7</v>
      </c>
      <c r="B52" s="8">
        <v>12</v>
      </c>
      <c r="C52" s="8">
        <f t="shared" si="1"/>
        <v>640</v>
      </c>
      <c r="D52" s="10" t="s">
        <v>590</v>
      </c>
      <c r="E52" s="10"/>
      <c r="F52" s="27"/>
      <c r="G52" s="27">
        <v>640</v>
      </c>
      <c r="H52" s="27"/>
    </row>
    <row r="53" spans="1:8">
      <c r="A53">
        <v>7</v>
      </c>
      <c r="B53" s="8">
        <v>12</v>
      </c>
      <c r="C53" s="8">
        <f t="shared" si="1"/>
        <v>640</v>
      </c>
      <c r="D53" s="10" t="s">
        <v>591</v>
      </c>
      <c r="E53" s="10"/>
      <c r="F53" s="27"/>
      <c r="G53" s="27">
        <v>640</v>
      </c>
      <c r="H53" s="27"/>
    </row>
    <row r="54" spans="1:8">
      <c r="A54">
        <v>7</v>
      </c>
      <c r="B54" s="8">
        <v>12</v>
      </c>
      <c r="C54" s="8">
        <f t="shared" si="1"/>
        <v>640</v>
      </c>
      <c r="D54" s="10" t="s">
        <v>592</v>
      </c>
      <c r="E54" s="10"/>
      <c r="F54" s="27"/>
      <c r="G54" s="27">
        <v>640</v>
      </c>
      <c r="H54" s="27"/>
    </row>
    <row r="55" spans="1:8">
      <c r="B55" s="17"/>
      <c r="C55" s="13"/>
      <c r="D55" s="13"/>
      <c r="E55" s="13"/>
    </row>
    <row r="56" spans="1:8" ht="13.5" thickBot="1">
      <c r="B56" s="17"/>
      <c r="C56" s="13"/>
      <c r="D56" s="13"/>
      <c r="E56" s="13"/>
    </row>
    <row r="57" spans="1:8" ht="45.75" thickBot="1">
      <c r="B57" s="1" t="s">
        <v>0</v>
      </c>
      <c r="C57" s="2" t="s">
        <v>1</v>
      </c>
      <c r="D57" s="38" t="s">
        <v>8</v>
      </c>
      <c r="E57" s="34" t="s">
        <v>3</v>
      </c>
      <c r="F57" s="40" t="s">
        <v>216</v>
      </c>
      <c r="G57" s="45" t="s">
        <v>300</v>
      </c>
      <c r="H57" s="51" t="s">
        <v>442</v>
      </c>
    </row>
    <row r="58" spans="1:8">
      <c r="B58" s="4"/>
      <c r="C58" s="4"/>
      <c r="D58" s="5"/>
      <c r="E58" s="5"/>
      <c r="F58" s="39"/>
      <c r="G58" s="39"/>
      <c r="H58" s="8"/>
    </row>
    <row r="59" spans="1:8">
      <c r="B59" s="7" t="s">
        <v>4</v>
      </c>
      <c r="C59" s="8" t="s">
        <v>4</v>
      </c>
      <c r="D59" s="9" t="s">
        <v>5</v>
      </c>
      <c r="E59" s="9" t="s">
        <v>6</v>
      </c>
      <c r="F59" s="32">
        <v>41911</v>
      </c>
      <c r="G59" s="32">
        <v>41967</v>
      </c>
      <c r="H59" s="50">
        <v>42093</v>
      </c>
    </row>
    <row r="60" spans="1:8">
      <c r="A60">
        <v>1</v>
      </c>
      <c r="B60" s="8">
        <v>1</v>
      </c>
      <c r="C60" s="8">
        <f t="shared" ref="C60:C71" si="2">SUM(F60:H60)</f>
        <v>4560</v>
      </c>
      <c r="D60" s="10" t="s">
        <v>132</v>
      </c>
      <c r="E60" s="21" t="s">
        <v>133</v>
      </c>
      <c r="F60" s="30">
        <v>1360</v>
      </c>
      <c r="G60" s="30">
        <v>1600</v>
      </c>
      <c r="H60" s="30">
        <v>1600</v>
      </c>
    </row>
    <row r="61" spans="1:8">
      <c r="A61">
        <v>4</v>
      </c>
      <c r="B61" s="8">
        <v>2</v>
      </c>
      <c r="C61" s="8">
        <f t="shared" si="2"/>
        <v>2480</v>
      </c>
      <c r="D61" s="21" t="s">
        <v>218</v>
      </c>
      <c r="E61" s="10" t="s">
        <v>221</v>
      </c>
      <c r="F61" s="27">
        <v>1120</v>
      </c>
      <c r="G61" s="27">
        <v>1360</v>
      </c>
      <c r="H61" s="27"/>
    </row>
    <row r="62" spans="1:8">
      <c r="A62">
        <v>4</v>
      </c>
      <c r="B62" s="8">
        <v>3</v>
      </c>
      <c r="C62" s="8">
        <f t="shared" si="2"/>
        <v>1600</v>
      </c>
      <c r="D62" s="21" t="s">
        <v>111</v>
      </c>
      <c r="E62" s="10" t="s">
        <v>227</v>
      </c>
      <c r="F62" s="27">
        <v>1600</v>
      </c>
      <c r="G62" s="27"/>
      <c r="H62" s="27"/>
    </row>
    <row r="63" spans="1:8">
      <c r="A63">
        <v>1</v>
      </c>
      <c r="B63" s="8">
        <v>4</v>
      </c>
      <c r="C63" s="8">
        <f t="shared" si="2"/>
        <v>1360</v>
      </c>
      <c r="D63" s="20" t="s">
        <v>120</v>
      </c>
      <c r="E63" s="6" t="s">
        <v>512</v>
      </c>
      <c r="F63" s="30"/>
      <c r="G63" s="30"/>
      <c r="H63" s="30">
        <v>1360</v>
      </c>
    </row>
    <row r="64" spans="1:8">
      <c r="A64">
        <v>6</v>
      </c>
      <c r="B64" s="8">
        <v>5</v>
      </c>
      <c r="C64" s="8">
        <f t="shared" si="2"/>
        <v>1120</v>
      </c>
      <c r="D64" s="10" t="s">
        <v>571</v>
      </c>
      <c r="E64" s="21" t="s">
        <v>218</v>
      </c>
      <c r="F64" s="27"/>
      <c r="G64" s="27"/>
      <c r="H64" s="27">
        <v>1120</v>
      </c>
    </row>
    <row r="65" spans="1:8">
      <c r="A65">
        <v>6</v>
      </c>
      <c r="B65" s="8">
        <v>5</v>
      </c>
      <c r="C65" s="8">
        <f t="shared" si="2"/>
        <v>1120</v>
      </c>
      <c r="D65" s="10" t="s">
        <v>513</v>
      </c>
      <c r="E65" s="6" t="s">
        <v>514</v>
      </c>
      <c r="F65" s="27"/>
      <c r="G65" s="27"/>
      <c r="H65" s="27">
        <v>1120</v>
      </c>
    </row>
    <row r="66" spans="1:8">
      <c r="A66">
        <v>6</v>
      </c>
      <c r="B66" s="8">
        <v>5</v>
      </c>
      <c r="C66" s="8">
        <f t="shared" si="2"/>
        <v>1120</v>
      </c>
      <c r="D66" s="20" t="s">
        <v>219</v>
      </c>
      <c r="E66" s="10" t="s">
        <v>220</v>
      </c>
      <c r="F66" s="27">
        <v>1120</v>
      </c>
      <c r="G66" s="27"/>
      <c r="H66" s="27"/>
    </row>
    <row r="67" spans="1:8">
      <c r="A67">
        <v>6</v>
      </c>
      <c r="B67" s="8">
        <v>5</v>
      </c>
      <c r="C67" s="8">
        <f t="shared" si="2"/>
        <v>1120</v>
      </c>
      <c r="D67" s="6" t="s">
        <v>572</v>
      </c>
      <c r="E67" s="10" t="s">
        <v>301</v>
      </c>
      <c r="F67" s="27"/>
      <c r="G67" s="27">
        <v>1120</v>
      </c>
      <c r="H67" s="27"/>
    </row>
    <row r="68" spans="1:8">
      <c r="A68">
        <v>1</v>
      </c>
      <c r="B68" s="8">
        <v>5</v>
      </c>
      <c r="C68" s="8">
        <f t="shared" si="2"/>
        <v>1120</v>
      </c>
      <c r="D68" s="10" t="s">
        <v>593</v>
      </c>
      <c r="E68" s="10" t="s">
        <v>574</v>
      </c>
      <c r="F68" s="30"/>
      <c r="G68" s="30">
        <v>1120</v>
      </c>
      <c r="H68" s="30"/>
    </row>
    <row r="69" spans="1:8">
      <c r="A69">
        <v>6</v>
      </c>
      <c r="B69" s="8">
        <v>10</v>
      </c>
      <c r="C69" s="8">
        <f t="shared" si="2"/>
        <v>880</v>
      </c>
      <c r="D69" s="10" t="s">
        <v>573</v>
      </c>
      <c r="E69" s="6" t="s">
        <v>582</v>
      </c>
      <c r="F69" s="27"/>
      <c r="G69" s="27">
        <v>880</v>
      </c>
      <c r="H69" s="27"/>
    </row>
    <row r="70" spans="1:8">
      <c r="A70">
        <v>6</v>
      </c>
      <c r="B70" s="8">
        <v>10</v>
      </c>
      <c r="C70" s="8">
        <f t="shared" si="2"/>
        <v>880</v>
      </c>
      <c r="D70" s="10" t="s">
        <v>594</v>
      </c>
      <c r="E70" s="6" t="s">
        <v>595</v>
      </c>
      <c r="F70" s="27"/>
      <c r="G70" s="27">
        <v>880</v>
      </c>
      <c r="H70" s="27"/>
    </row>
    <row r="71" spans="1:8">
      <c r="A71">
        <v>6</v>
      </c>
      <c r="B71" s="8">
        <v>10</v>
      </c>
      <c r="C71" s="8">
        <f t="shared" si="2"/>
        <v>880</v>
      </c>
      <c r="D71" s="6" t="s">
        <v>578</v>
      </c>
      <c r="E71" s="10" t="s">
        <v>579</v>
      </c>
      <c r="F71" s="27"/>
      <c r="G71" s="27">
        <v>880</v>
      </c>
      <c r="H71" s="27"/>
    </row>
    <row r="72" spans="1:8">
      <c r="B72" s="18"/>
      <c r="C72" s="13"/>
      <c r="D72" s="13"/>
      <c r="E72" s="13"/>
    </row>
    <row r="73" spans="1:8" ht="13.5" thickBot="1">
      <c r="B73" s="18"/>
      <c r="C73" s="13"/>
      <c r="D73" s="13"/>
      <c r="E73" s="13"/>
    </row>
    <row r="74" spans="1:8" ht="45.75" thickBot="1">
      <c r="B74" s="1" t="s">
        <v>0</v>
      </c>
      <c r="C74" s="2" t="s">
        <v>1</v>
      </c>
      <c r="D74" s="38" t="s">
        <v>9</v>
      </c>
      <c r="E74" s="34" t="s">
        <v>3</v>
      </c>
      <c r="F74" s="40" t="s">
        <v>216</v>
      </c>
      <c r="G74" s="45" t="s">
        <v>300</v>
      </c>
      <c r="H74" s="51" t="s">
        <v>442</v>
      </c>
    </row>
    <row r="75" spans="1:8">
      <c r="B75" s="4"/>
      <c r="C75" s="4"/>
      <c r="D75" s="5"/>
      <c r="E75" s="5"/>
      <c r="F75" s="39"/>
      <c r="G75" s="39"/>
      <c r="H75" s="8"/>
    </row>
    <row r="76" spans="1:8">
      <c r="B76" s="7" t="s">
        <v>4</v>
      </c>
      <c r="C76" s="8" t="s">
        <v>4</v>
      </c>
      <c r="D76" s="9" t="s">
        <v>5</v>
      </c>
      <c r="E76" s="9" t="s">
        <v>6</v>
      </c>
      <c r="F76" s="32">
        <v>41911</v>
      </c>
      <c r="G76" s="32">
        <v>41967</v>
      </c>
      <c r="H76" s="50">
        <v>42093</v>
      </c>
    </row>
    <row r="77" spans="1:8">
      <c r="A77">
        <v>3</v>
      </c>
      <c r="B77" s="8">
        <v>1</v>
      </c>
      <c r="C77" s="8">
        <f>SUM(F77:H77)</f>
        <v>1600</v>
      </c>
      <c r="D77" s="10" t="s">
        <v>588</v>
      </c>
      <c r="E77" s="10" t="s">
        <v>586</v>
      </c>
      <c r="F77" s="8"/>
      <c r="G77" s="27">
        <v>1600</v>
      </c>
      <c r="H77" s="27"/>
    </row>
    <row r="78" spans="1:8">
      <c r="A78">
        <v>3</v>
      </c>
      <c r="B78" s="8">
        <v>2</v>
      </c>
      <c r="C78" s="8">
        <f>SUM(F78:H78)</f>
        <v>1360</v>
      </c>
      <c r="D78" s="10" t="s">
        <v>591</v>
      </c>
      <c r="E78" s="10" t="s">
        <v>592</v>
      </c>
      <c r="F78" s="27"/>
      <c r="G78" s="27">
        <v>1360</v>
      </c>
      <c r="H78" s="27"/>
    </row>
    <row r="79" spans="1:8">
      <c r="A79">
        <v>3</v>
      </c>
      <c r="B79" s="8">
        <v>3</v>
      </c>
      <c r="C79" s="8">
        <f>SUM(F79:H79)</f>
        <v>1120</v>
      </c>
      <c r="D79" s="10" t="s">
        <v>587</v>
      </c>
      <c r="E79" s="10" t="s">
        <v>589</v>
      </c>
      <c r="F79" s="8"/>
      <c r="G79" s="27">
        <v>1120</v>
      </c>
      <c r="H79" s="27"/>
    </row>
    <row r="80" spans="1:8">
      <c r="B80" s="17"/>
      <c r="C80" s="13"/>
      <c r="D80" s="13"/>
      <c r="E80" s="13"/>
    </row>
    <row r="81" spans="1:8" ht="13.5" thickBot="1">
      <c r="B81" s="17"/>
      <c r="C81" s="13"/>
      <c r="D81" s="13"/>
      <c r="E81" s="13"/>
    </row>
    <row r="82" spans="1:8" ht="45.75" thickBot="1">
      <c r="B82" s="1" t="s">
        <v>0</v>
      </c>
      <c r="C82" s="2" t="s">
        <v>1</v>
      </c>
      <c r="D82" s="38" t="s">
        <v>10</v>
      </c>
      <c r="E82" s="34"/>
      <c r="F82" s="40" t="s">
        <v>216</v>
      </c>
      <c r="G82" s="45" t="s">
        <v>300</v>
      </c>
      <c r="H82" s="51" t="s">
        <v>442</v>
      </c>
    </row>
    <row r="83" spans="1:8">
      <c r="B83" s="4"/>
      <c r="C83" s="4"/>
      <c r="D83" s="5"/>
      <c r="E83" s="9"/>
      <c r="F83" s="39"/>
      <c r="G83" s="39"/>
      <c r="H83" s="8"/>
    </row>
    <row r="84" spans="1:8">
      <c r="B84" s="7" t="s">
        <v>4</v>
      </c>
      <c r="C84" s="8" t="s">
        <v>4</v>
      </c>
      <c r="D84" s="9" t="s">
        <v>5</v>
      </c>
      <c r="E84" s="9" t="s">
        <v>6</v>
      </c>
      <c r="F84" s="32">
        <v>41911</v>
      </c>
      <c r="G84" s="32">
        <v>41967</v>
      </c>
      <c r="H84" s="50">
        <v>42093</v>
      </c>
    </row>
    <row r="85" spans="1:8">
      <c r="A85">
        <v>5</v>
      </c>
      <c r="B85" s="8">
        <v>1</v>
      </c>
      <c r="C85" s="8">
        <f t="shared" ref="C85:C98" si="3">SUM(F85:H85)</f>
        <v>2480</v>
      </c>
      <c r="D85" s="6" t="s">
        <v>571</v>
      </c>
      <c r="E85" s="10" t="s">
        <v>302</v>
      </c>
      <c r="F85" s="27"/>
      <c r="G85" s="27">
        <v>1360</v>
      </c>
      <c r="H85" s="27">
        <v>1120</v>
      </c>
    </row>
    <row r="86" spans="1:8">
      <c r="A86">
        <v>5</v>
      </c>
      <c r="B86" s="8">
        <v>2</v>
      </c>
      <c r="C86" s="8">
        <f t="shared" si="3"/>
        <v>1600</v>
      </c>
      <c r="D86" s="6" t="s">
        <v>571</v>
      </c>
      <c r="E86" s="10" t="s">
        <v>584</v>
      </c>
      <c r="F86" s="27">
        <v>1600</v>
      </c>
      <c r="G86" s="27"/>
      <c r="H86" s="27"/>
    </row>
    <row r="87" spans="1:8">
      <c r="A87">
        <v>5</v>
      </c>
      <c r="B87" s="8">
        <v>2</v>
      </c>
      <c r="C87" s="8">
        <f t="shared" si="3"/>
        <v>1600</v>
      </c>
      <c r="D87" s="20" t="s">
        <v>120</v>
      </c>
      <c r="E87" s="10" t="s">
        <v>515</v>
      </c>
      <c r="F87" s="27"/>
      <c r="G87" s="27"/>
      <c r="H87" s="27">
        <v>1600</v>
      </c>
    </row>
    <row r="88" spans="1:8">
      <c r="A88">
        <v>5</v>
      </c>
      <c r="B88" s="8">
        <v>2</v>
      </c>
      <c r="C88" s="8">
        <f t="shared" si="3"/>
        <v>1600</v>
      </c>
      <c r="D88" s="10" t="s">
        <v>301</v>
      </c>
      <c r="E88" s="10" t="s">
        <v>583</v>
      </c>
      <c r="F88" s="27"/>
      <c r="G88" s="27">
        <v>1600</v>
      </c>
      <c r="H88" s="27"/>
    </row>
    <row r="89" spans="1:8">
      <c r="A89">
        <v>5</v>
      </c>
      <c r="B89" s="8">
        <v>5</v>
      </c>
      <c r="C89" s="8">
        <f t="shared" si="3"/>
        <v>1360</v>
      </c>
      <c r="D89" s="10" t="s">
        <v>301</v>
      </c>
      <c r="E89" s="10" t="s">
        <v>517</v>
      </c>
      <c r="F89" s="27"/>
      <c r="G89" s="27"/>
      <c r="H89" s="27">
        <v>1360</v>
      </c>
    </row>
    <row r="90" spans="1:8">
      <c r="A90">
        <v>6</v>
      </c>
      <c r="B90" s="8">
        <v>5</v>
      </c>
      <c r="C90" s="8">
        <f t="shared" si="3"/>
        <v>1360</v>
      </c>
      <c r="D90" s="10" t="s">
        <v>220</v>
      </c>
      <c r="E90" s="10" t="s">
        <v>224</v>
      </c>
      <c r="F90" s="27">
        <v>1360</v>
      </c>
      <c r="G90" s="27"/>
      <c r="H90" s="27"/>
    </row>
    <row r="91" spans="1:8">
      <c r="A91">
        <v>5</v>
      </c>
      <c r="B91" s="8">
        <v>7</v>
      </c>
      <c r="C91" s="8">
        <f t="shared" si="3"/>
        <v>1120</v>
      </c>
      <c r="D91" s="10" t="s">
        <v>596</v>
      </c>
      <c r="E91" s="10" t="s">
        <v>585</v>
      </c>
      <c r="F91" s="27"/>
      <c r="G91" s="27">
        <v>1120</v>
      </c>
      <c r="H91" s="27"/>
    </row>
    <row r="92" spans="1:8">
      <c r="A92">
        <v>5</v>
      </c>
      <c r="B92" s="8">
        <v>7</v>
      </c>
      <c r="C92" s="8">
        <f t="shared" si="3"/>
        <v>1120</v>
      </c>
      <c r="D92" s="6" t="s">
        <v>595</v>
      </c>
      <c r="E92" s="10" t="s">
        <v>592</v>
      </c>
      <c r="F92" s="27"/>
      <c r="G92" s="27">
        <v>1120</v>
      </c>
      <c r="H92" s="27"/>
    </row>
    <row r="93" spans="1:8">
      <c r="A93">
        <v>6</v>
      </c>
      <c r="B93" s="8">
        <v>7</v>
      </c>
      <c r="C93" s="8">
        <f t="shared" si="3"/>
        <v>1120</v>
      </c>
      <c r="D93" s="6" t="s">
        <v>514</v>
      </c>
      <c r="E93" s="10" t="s">
        <v>516</v>
      </c>
      <c r="F93" s="27"/>
      <c r="G93" s="27"/>
      <c r="H93" s="27">
        <v>1120</v>
      </c>
    </row>
    <row r="94" spans="1:8">
      <c r="A94">
        <v>5</v>
      </c>
      <c r="B94" s="8">
        <v>10</v>
      </c>
      <c r="C94" s="8">
        <f t="shared" si="3"/>
        <v>880</v>
      </c>
      <c r="D94" s="6" t="s">
        <v>575</v>
      </c>
      <c r="E94" s="10" t="s">
        <v>588</v>
      </c>
      <c r="F94" s="27"/>
      <c r="G94" s="27">
        <v>880</v>
      </c>
      <c r="H94" s="27"/>
    </row>
    <row r="95" spans="1:8">
      <c r="A95">
        <v>5</v>
      </c>
      <c r="B95" s="8">
        <v>11</v>
      </c>
      <c r="C95" s="8">
        <f t="shared" si="3"/>
        <v>640</v>
      </c>
      <c r="D95" s="10" t="s">
        <v>578</v>
      </c>
      <c r="E95" s="10" t="s">
        <v>590</v>
      </c>
      <c r="F95" s="27"/>
      <c r="G95" s="27">
        <v>640</v>
      </c>
      <c r="H95" s="27"/>
    </row>
    <row r="96" spans="1:8">
      <c r="A96">
        <v>5</v>
      </c>
      <c r="B96" s="8">
        <v>11</v>
      </c>
      <c r="C96" s="8">
        <f t="shared" si="3"/>
        <v>640</v>
      </c>
      <c r="D96" s="10" t="s">
        <v>579</v>
      </c>
      <c r="E96" s="10" t="s">
        <v>587</v>
      </c>
      <c r="F96" s="27"/>
      <c r="G96" s="27">
        <v>640</v>
      </c>
      <c r="H96" s="27"/>
    </row>
    <row r="97" spans="1:8">
      <c r="A97">
        <v>5</v>
      </c>
      <c r="B97" s="8">
        <v>11</v>
      </c>
      <c r="C97" s="8">
        <f t="shared" si="3"/>
        <v>640</v>
      </c>
      <c r="D97" s="10" t="s">
        <v>580</v>
      </c>
      <c r="E97" s="10" t="s">
        <v>586</v>
      </c>
      <c r="F97" s="27"/>
      <c r="G97" s="27">
        <v>640</v>
      </c>
      <c r="H97" s="27"/>
    </row>
    <row r="98" spans="1:8">
      <c r="A98">
        <v>6</v>
      </c>
      <c r="B98" s="8">
        <v>11</v>
      </c>
      <c r="C98" s="8">
        <f t="shared" si="3"/>
        <v>640</v>
      </c>
      <c r="D98" s="6" t="s">
        <v>582</v>
      </c>
      <c r="E98" s="10" t="s">
        <v>589</v>
      </c>
      <c r="F98" s="27"/>
      <c r="G98" s="27">
        <v>640</v>
      </c>
      <c r="H98" s="27"/>
    </row>
  </sheetData>
  <sortState ref="A85:H102">
    <sortCondition descending="1" ref="C85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topLeftCell="B1" zoomScale="90" zoomScaleNormal="90" workbookViewId="0">
      <selection activeCell="D4" sqref="D4"/>
    </sheetView>
  </sheetViews>
  <sheetFormatPr defaultRowHeight="12.75"/>
  <cols>
    <col min="1" max="1" width="9.140625" hidden="1" customWidth="1"/>
    <col min="4" max="4" width="54.140625" bestFit="1" customWidth="1"/>
    <col min="5" max="5" width="51.140625" bestFit="1" customWidth="1"/>
  </cols>
  <sheetData>
    <row r="1" spans="1:8" ht="45.75" thickBot="1">
      <c r="B1" s="19" t="s">
        <v>0</v>
      </c>
      <c r="C1" s="2" t="s">
        <v>1</v>
      </c>
      <c r="D1" s="38" t="s">
        <v>11</v>
      </c>
      <c r="E1" s="34" t="s">
        <v>3</v>
      </c>
      <c r="F1" s="40" t="s">
        <v>216</v>
      </c>
      <c r="G1" s="45" t="s">
        <v>300</v>
      </c>
      <c r="H1" s="51" t="s">
        <v>442</v>
      </c>
    </row>
    <row r="2" spans="1:8">
      <c r="B2" s="4"/>
      <c r="C2" s="4"/>
      <c r="D2" s="5"/>
      <c r="E2" s="5"/>
      <c r="F2" s="39"/>
      <c r="G2" s="39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32">
        <v>41911</v>
      </c>
      <c r="G3" s="32">
        <v>41967</v>
      </c>
      <c r="H3" s="50">
        <v>42093</v>
      </c>
    </row>
    <row r="4" spans="1:8">
      <c r="A4">
        <v>23</v>
      </c>
      <c r="B4" s="8">
        <v>1</v>
      </c>
      <c r="C4" s="8">
        <f t="shared" ref="C4:C35" si="0">SUM(F4:H4)</f>
        <v>4320</v>
      </c>
      <c r="D4" s="6" t="s">
        <v>137</v>
      </c>
      <c r="E4" s="6"/>
      <c r="F4" s="27">
        <v>1600</v>
      </c>
      <c r="G4" s="27">
        <v>1360</v>
      </c>
      <c r="H4" s="27">
        <v>1360</v>
      </c>
    </row>
    <row r="5" spans="1:8">
      <c r="A5">
        <v>20</v>
      </c>
      <c r="B5" s="8">
        <v>2</v>
      </c>
      <c r="C5" s="8">
        <f t="shared" si="0"/>
        <v>3200</v>
      </c>
      <c r="D5" s="20" t="s">
        <v>135</v>
      </c>
      <c r="E5" s="6"/>
      <c r="F5" s="27"/>
      <c r="G5" s="27">
        <v>1600</v>
      </c>
      <c r="H5" s="27">
        <v>1600</v>
      </c>
    </row>
    <row r="6" spans="1:8">
      <c r="A6">
        <v>16</v>
      </c>
      <c r="B6" s="8">
        <v>3</v>
      </c>
      <c r="C6" s="8">
        <f t="shared" si="0"/>
        <v>3120</v>
      </c>
      <c r="D6" s="20" t="s">
        <v>108</v>
      </c>
      <c r="E6" s="6"/>
      <c r="F6" s="27">
        <v>1120</v>
      </c>
      <c r="G6" s="27">
        <v>1120</v>
      </c>
      <c r="H6" s="27">
        <v>880</v>
      </c>
    </row>
    <row r="7" spans="1:8">
      <c r="A7">
        <v>10</v>
      </c>
      <c r="B7" s="8">
        <v>4</v>
      </c>
      <c r="C7" s="8">
        <f t="shared" si="0"/>
        <v>2640</v>
      </c>
      <c r="D7" s="20" t="s">
        <v>138</v>
      </c>
      <c r="E7" s="6"/>
      <c r="F7" s="27">
        <v>880</v>
      </c>
      <c r="G7" s="27">
        <v>640</v>
      </c>
      <c r="H7" s="27">
        <v>1120</v>
      </c>
    </row>
    <row r="8" spans="1:8">
      <c r="A8">
        <v>22</v>
      </c>
      <c r="B8" s="8">
        <v>5</v>
      </c>
      <c r="C8" s="8">
        <f t="shared" si="0"/>
        <v>2240</v>
      </c>
      <c r="D8" s="20" t="s">
        <v>88</v>
      </c>
      <c r="E8" s="6"/>
      <c r="F8" s="27"/>
      <c r="G8" s="27">
        <v>1120</v>
      </c>
      <c r="H8" s="27">
        <v>1120</v>
      </c>
    </row>
    <row r="9" spans="1:8">
      <c r="A9">
        <v>28</v>
      </c>
      <c r="B9" s="8">
        <v>6</v>
      </c>
      <c r="C9" s="8">
        <f t="shared" si="0"/>
        <v>1760</v>
      </c>
      <c r="D9" s="10" t="s">
        <v>78</v>
      </c>
      <c r="E9" s="6"/>
      <c r="F9" s="27">
        <v>880</v>
      </c>
      <c r="G9" s="27">
        <v>880</v>
      </c>
      <c r="H9" s="27"/>
    </row>
    <row r="10" spans="1:8">
      <c r="A10">
        <v>21</v>
      </c>
      <c r="B10" s="8">
        <v>6</v>
      </c>
      <c r="C10" s="8">
        <f t="shared" si="0"/>
        <v>1760</v>
      </c>
      <c r="D10" s="20" t="s">
        <v>86</v>
      </c>
      <c r="E10" s="6"/>
      <c r="F10" s="27">
        <v>1360</v>
      </c>
      <c r="G10" s="27"/>
      <c r="H10" s="27">
        <v>400</v>
      </c>
    </row>
    <row r="11" spans="1:8">
      <c r="A11">
        <v>17</v>
      </c>
      <c r="B11" s="8">
        <v>6</v>
      </c>
      <c r="C11" s="8">
        <f t="shared" si="0"/>
        <v>1760</v>
      </c>
      <c r="D11" s="6" t="s">
        <v>548</v>
      </c>
      <c r="E11" s="6"/>
      <c r="F11" s="27"/>
      <c r="G11" s="27">
        <v>880</v>
      </c>
      <c r="H11" s="27">
        <v>880</v>
      </c>
    </row>
    <row r="12" spans="1:8">
      <c r="A12">
        <v>22</v>
      </c>
      <c r="B12" s="8">
        <v>9</v>
      </c>
      <c r="C12" s="8">
        <f t="shared" si="0"/>
        <v>1280</v>
      </c>
      <c r="D12" s="20" t="s">
        <v>119</v>
      </c>
      <c r="E12" s="6"/>
      <c r="F12" s="27">
        <v>400</v>
      </c>
      <c r="G12" s="27">
        <v>880</v>
      </c>
      <c r="H12" s="27"/>
    </row>
    <row r="13" spans="1:8">
      <c r="A13">
        <v>20</v>
      </c>
      <c r="B13" s="8">
        <v>9</v>
      </c>
      <c r="C13" s="8">
        <f t="shared" si="0"/>
        <v>1280</v>
      </c>
      <c r="D13" s="6" t="s">
        <v>303</v>
      </c>
      <c r="E13" s="6"/>
      <c r="F13" s="27"/>
      <c r="G13" s="27">
        <v>880</v>
      </c>
      <c r="H13" s="27">
        <v>400</v>
      </c>
    </row>
    <row r="14" spans="1:8">
      <c r="A14">
        <v>3</v>
      </c>
      <c r="B14" s="8">
        <v>11</v>
      </c>
      <c r="C14" s="8">
        <f t="shared" si="0"/>
        <v>1120</v>
      </c>
      <c r="D14" s="6" t="s">
        <v>51</v>
      </c>
      <c r="E14" s="6"/>
      <c r="F14" s="30">
        <v>1120</v>
      </c>
      <c r="G14" s="30"/>
      <c r="H14" s="30"/>
    </row>
    <row r="15" spans="1:8">
      <c r="A15">
        <v>23</v>
      </c>
      <c r="B15" s="8">
        <v>12</v>
      </c>
      <c r="C15" s="8">
        <f t="shared" si="0"/>
        <v>1040</v>
      </c>
      <c r="D15" s="6" t="s">
        <v>244</v>
      </c>
      <c r="E15" s="6"/>
      <c r="F15" s="27">
        <v>640</v>
      </c>
      <c r="G15" s="27"/>
      <c r="H15" s="27">
        <v>400</v>
      </c>
    </row>
    <row r="16" spans="1:8">
      <c r="A16">
        <v>8</v>
      </c>
      <c r="B16" s="8">
        <v>12</v>
      </c>
      <c r="C16" s="8">
        <f t="shared" si="0"/>
        <v>1040</v>
      </c>
      <c r="D16" s="20" t="s">
        <v>85</v>
      </c>
      <c r="E16" s="6"/>
      <c r="F16" s="27">
        <v>640</v>
      </c>
      <c r="G16" s="27"/>
      <c r="H16" s="27">
        <v>400</v>
      </c>
    </row>
    <row r="17" spans="1:8">
      <c r="A17">
        <v>23</v>
      </c>
      <c r="B17" s="8">
        <v>14</v>
      </c>
      <c r="C17" s="8">
        <f t="shared" si="0"/>
        <v>880</v>
      </c>
      <c r="D17" s="6" t="s">
        <v>228</v>
      </c>
      <c r="E17" s="6"/>
      <c r="F17" s="27">
        <v>880</v>
      </c>
      <c r="G17" s="27"/>
      <c r="H17" s="27"/>
    </row>
    <row r="18" spans="1:8">
      <c r="A18">
        <v>23</v>
      </c>
      <c r="B18" s="8">
        <v>14</v>
      </c>
      <c r="C18" s="8">
        <f t="shared" si="0"/>
        <v>880</v>
      </c>
      <c r="D18" s="6" t="s">
        <v>136</v>
      </c>
      <c r="E18" s="6"/>
      <c r="F18" s="27"/>
      <c r="G18" s="27"/>
      <c r="H18" s="27">
        <v>880</v>
      </c>
    </row>
    <row r="19" spans="1:8">
      <c r="A19">
        <v>31</v>
      </c>
      <c r="B19" s="8">
        <v>14</v>
      </c>
      <c r="C19" s="8">
        <f t="shared" si="0"/>
        <v>880</v>
      </c>
      <c r="D19" s="20" t="s">
        <v>121</v>
      </c>
      <c r="E19" s="6"/>
      <c r="F19" s="27"/>
      <c r="G19" s="27"/>
      <c r="H19" s="27">
        <v>880</v>
      </c>
    </row>
    <row r="20" spans="1:8">
      <c r="A20">
        <v>22</v>
      </c>
      <c r="B20" s="8">
        <v>14</v>
      </c>
      <c r="C20" s="8">
        <f t="shared" si="0"/>
        <v>880</v>
      </c>
      <c r="D20" s="20" t="s">
        <v>229</v>
      </c>
      <c r="E20" s="6"/>
      <c r="F20" s="27">
        <v>880</v>
      </c>
      <c r="G20" s="27"/>
      <c r="H20" s="27"/>
    </row>
    <row r="21" spans="1:8">
      <c r="A21">
        <v>23</v>
      </c>
      <c r="B21" s="8">
        <v>18</v>
      </c>
      <c r="C21" s="8">
        <f t="shared" si="0"/>
        <v>640</v>
      </c>
      <c r="D21" s="6" t="s">
        <v>234</v>
      </c>
      <c r="E21" s="6"/>
      <c r="F21" s="27">
        <v>640</v>
      </c>
      <c r="G21" s="27"/>
      <c r="H21" s="27"/>
    </row>
    <row r="22" spans="1:8">
      <c r="A22">
        <v>23</v>
      </c>
      <c r="B22" s="8">
        <v>18</v>
      </c>
      <c r="C22" s="8">
        <f t="shared" si="0"/>
        <v>640</v>
      </c>
      <c r="D22" s="6" t="s">
        <v>597</v>
      </c>
      <c r="E22" s="6"/>
      <c r="F22" s="27"/>
      <c r="G22" s="27">
        <v>640</v>
      </c>
      <c r="H22" s="27"/>
    </row>
    <row r="23" spans="1:8">
      <c r="A23">
        <v>17</v>
      </c>
      <c r="B23" s="8">
        <v>18</v>
      </c>
      <c r="C23" s="8">
        <f t="shared" si="0"/>
        <v>640</v>
      </c>
      <c r="D23" s="20" t="s">
        <v>231</v>
      </c>
      <c r="E23" s="6"/>
      <c r="F23" s="27">
        <v>640</v>
      </c>
      <c r="G23" s="27"/>
      <c r="H23" s="27"/>
    </row>
    <row r="24" spans="1:8">
      <c r="A24">
        <v>17</v>
      </c>
      <c r="B24" s="8">
        <v>18</v>
      </c>
      <c r="C24" s="8">
        <f t="shared" si="0"/>
        <v>640</v>
      </c>
      <c r="D24" s="6" t="s">
        <v>598</v>
      </c>
      <c r="E24" s="6"/>
      <c r="F24" s="27"/>
      <c r="G24" s="27">
        <v>640</v>
      </c>
      <c r="H24" s="27"/>
    </row>
    <row r="25" spans="1:8">
      <c r="A25">
        <v>17</v>
      </c>
      <c r="B25" s="8">
        <v>18</v>
      </c>
      <c r="C25" s="8">
        <f t="shared" si="0"/>
        <v>640</v>
      </c>
      <c r="D25" s="6" t="s">
        <v>599</v>
      </c>
      <c r="E25" s="6"/>
      <c r="F25" s="27"/>
      <c r="G25" s="27">
        <v>640</v>
      </c>
      <c r="H25" s="27"/>
    </row>
    <row r="26" spans="1:8">
      <c r="A26">
        <v>31</v>
      </c>
      <c r="B26" s="8">
        <v>18</v>
      </c>
      <c r="C26" s="8">
        <f t="shared" si="0"/>
        <v>640</v>
      </c>
      <c r="D26" s="20" t="s">
        <v>230</v>
      </c>
      <c r="E26" s="6"/>
      <c r="F26" s="27">
        <v>640</v>
      </c>
      <c r="G26" s="27"/>
      <c r="H26" s="27"/>
    </row>
    <row r="27" spans="1:8">
      <c r="A27">
        <v>19</v>
      </c>
      <c r="B27" s="8">
        <v>18</v>
      </c>
      <c r="C27" s="8">
        <f t="shared" si="0"/>
        <v>640</v>
      </c>
      <c r="D27" s="6" t="s">
        <v>600</v>
      </c>
      <c r="E27" s="6"/>
      <c r="F27" s="27"/>
      <c r="G27" s="27">
        <v>640</v>
      </c>
      <c r="H27" s="27"/>
    </row>
    <row r="28" spans="1:8">
      <c r="A28">
        <v>22</v>
      </c>
      <c r="B28" s="8">
        <v>18</v>
      </c>
      <c r="C28" s="8">
        <f t="shared" si="0"/>
        <v>640</v>
      </c>
      <c r="D28" s="6" t="s">
        <v>304</v>
      </c>
      <c r="E28" s="6"/>
      <c r="F28" s="27"/>
      <c r="G28" s="27">
        <v>640</v>
      </c>
      <c r="H28" s="27"/>
    </row>
    <row r="29" spans="1:8">
      <c r="A29">
        <v>7</v>
      </c>
      <c r="B29" s="8">
        <v>18</v>
      </c>
      <c r="C29" s="8">
        <f t="shared" si="0"/>
        <v>640</v>
      </c>
      <c r="D29" s="6" t="s">
        <v>232</v>
      </c>
      <c r="E29" s="6"/>
      <c r="F29" s="30">
        <v>640</v>
      </c>
      <c r="G29" s="30"/>
      <c r="H29" s="30"/>
    </row>
    <row r="30" spans="1:8">
      <c r="A30">
        <v>20</v>
      </c>
      <c r="B30" s="8">
        <v>18</v>
      </c>
      <c r="C30" s="8">
        <f t="shared" si="0"/>
        <v>640</v>
      </c>
      <c r="D30" s="6" t="s">
        <v>601</v>
      </c>
      <c r="E30" s="6"/>
      <c r="F30" s="27"/>
      <c r="G30" s="27">
        <v>640</v>
      </c>
      <c r="H30" s="27"/>
    </row>
    <row r="31" spans="1:8">
      <c r="A31">
        <v>23</v>
      </c>
      <c r="B31" s="8">
        <v>28</v>
      </c>
      <c r="C31" s="8">
        <f t="shared" si="0"/>
        <v>400</v>
      </c>
      <c r="D31" s="6" t="s">
        <v>602</v>
      </c>
      <c r="E31" s="6"/>
      <c r="F31" s="27"/>
      <c r="G31" s="27">
        <v>400</v>
      </c>
      <c r="H31" s="27"/>
    </row>
    <row r="32" spans="1:8">
      <c r="A32">
        <v>23</v>
      </c>
      <c r="B32" s="8">
        <v>28</v>
      </c>
      <c r="C32" s="8">
        <f t="shared" si="0"/>
        <v>400</v>
      </c>
      <c r="D32" s="6" t="s">
        <v>603</v>
      </c>
      <c r="E32" s="6"/>
      <c r="F32" s="27"/>
      <c r="G32" s="27">
        <v>400</v>
      </c>
      <c r="H32" s="27"/>
    </row>
    <row r="33" spans="1:8">
      <c r="A33">
        <v>23</v>
      </c>
      <c r="B33" s="8">
        <v>28</v>
      </c>
      <c r="C33" s="8">
        <f t="shared" si="0"/>
        <v>400</v>
      </c>
      <c r="D33" s="6" t="s">
        <v>236</v>
      </c>
      <c r="E33" s="6"/>
      <c r="F33" s="27">
        <v>400</v>
      </c>
      <c r="G33" s="27"/>
      <c r="H33" s="27"/>
    </row>
    <row r="34" spans="1:8">
      <c r="A34">
        <v>10</v>
      </c>
      <c r="B34" s="8">
        <v>28</v>
      </c>
      <c r="C34" s="8">
        <f t="shared" si="0"/>
        <v>400</v>
      </c>
      <c r="D34" s="20" t="s">
        <v>240</v>
      </c>
      <c r="E34" s="6"/>
      <c r="F34" s="27">
        <v>400</v>
      </c>
      <c r="G34" s="27"/>
      <c r="H34" s="27"/>
    </row>
    <row r="35" spans="1:8">
      <c r="A35">
        <v>10</v>
      </c>
      <c r="B35" s="8">
        <v>28</v>
      </c>
      <c r="C35" s="8">
        <f t="shared" si="0"/>
        <v>400</v>
      </c>
      <c r="D35" s="6" t="s">
        <v>604</v>
      </c>
      <c r="E35" s="6"/>
      <c r="F35" s="27"/>
      <c r="G35" s="27">
        <v>400</v>
      </c>
      <c r="H35" s="27"/>
    </row>
    <row r="36" spans="1:8">
      <c r="A36">
        <v>10</v>
      </c>
      <c r="B36" s="8">
        <v>28</v>
      </c>
      <c r="C36" s="8">
        <f t="shared" ref="C36:C55" si="1">SUM(F36:H36)</f>
        <v>400</v>
      </c>
      <c r="D36" s="6" t="s">
        <v>605</v>
      </c>
      <c r="E36" s="6"/>
      <c r="F36" s="27"/>
      <c r="G36" s="27">
        <v>400</v>
      </c>
      <c r="H36" s="27"/>
    </row>
    <row r="37" spans="1:8">
      <c r="A37">
        <v>10</v>
      </c>
      <c r="B37" s="8">
        <v>28</v>
      </c>
      <c r="C37" s="8">
        <f t="shared" si="1"/>
        <v>400</v>
      </c>
      <c r="D37" s="6" t="s">
        <v>606</v>
      </c>
      <c r="E37" s="6"/>
      <c r="F37" s="27"/>
      <c r="G37" s="27">
        <v>400</v>
      </c>
      <c r="H37" s="27"/>
    </row>
    <row r="38" spans="1:8">
      <c r="A38">
        <v>21</v>
      </c>
      <c r="B38" s="8">
        <v>28</v>
      </c>
      <c r="C38" s="8">
        <f t="shared" si="1"/>
        <v>400</v>
      </c>
      <c r="D38" s="6" t="s">
        <v>521</v>
      </c>
      <c r="E38" s="6"/>
      <c r="F38" s="27"/>
      <c r="G38" s="27"/>
      <c r="H38" s="27">
        <v>400</v>
      </c>
    </row>
    <row r="39" spans="1:8">
      <c r="A39">
        <v>25</v>
      </c>
      <c r="B39" s="8">
        <v>28</v>
      </c>
      <c r="C39" s="8">
        <f t="shared" si="1"/>
        <v>400</v>
      </c>
      <c r="D39" s="20" t="s">
        <v>241</v>
      </c>
      <c r="E39" s="6"/>
      <c r="F39" s="27">
        <v>400</v>
      </c>
      <c r="G39" s="27"/>
      <c r="H39" s="27"/>
    </row>
    <row r="40" spans="1:8">
      <c r="A40">
        <v>25</v>
      </c>
      <c r="B40" s="8">
        <v>28</v>
      </c>
      <c r="C40" s="8">
        <f t="shared" si="1"/>
        <v>400</v>
      </c>
      <c r="D40" s="20" t="s">
        <v>233</v>
      </c>
      <c r="E40" s="6"/>
      <c r="F40" s="27">
        <v>400</v>
      </c>
      <c r="G40" s="27"/>
      <c r="H40" s="27"/>
    </row>
    <row r="41" spans="1:8">
      <c r="A41">
        <v>11</v>
      </c>
      <c r="B41" s="8">
        <v>28</v>
      </c>
      <c r="C41" s="8">
        <f t="shared" si="1"/>
        <v>400</v>
      </c>
      <c r="D41" s="20" t="s">
        <v>235</v>
      </c>
      <c r="E41" s="6"/>
      <c r="F41" s="27">
        <v>400</v>
      </c>
      <c r="G41" s="27"/>
      <c r="H41" s="27"/>
    </row>
    <row r="42" spans="1:8">
      <c r="A42">
        <v>11</v>
      </c>
      <c r="B42" s="8">
        <v>28</v>
      </c>
      <c r="C42" s="8">
        <f t="shared" si="1"/>
        <v>400</v>
      </c>
      <c r="D42" s="6" t="s">
        <v>607</v>
      </c>
      <c r="E42" s="6"/>
      <c r="F42" s="27"/>
      <c r="G42" s="27">
        <v>400</v>
      </c>
      <c r="H42" s="27"/>
    </row>
    <row r="43" spans="1:8">
      <c r="A43">
        <v>17</v>
      </c>
      <c r="B43" s="8">
        <v>28</v>
      </c>
      <c r="C43" s="8">
        <f t="shared" si="1"/>
        <v>400</v>
      </c>
      <c r="D43" s="6" t="s">
        <v>608</v>
      </c>
      <c r="E43" s="6"/>
      <c r="F43" s="27"/>
      <c r="G43" s="27">
        <v>400</v>
      </c>
      <c r="H43" s="27"/>
    </row>
    <row r="44" spans="1:8">
      <c r="A44">
        <v>17</v>
      </c>
      <c r="B44" s="8">
        <v>28</v>
      </c>
      <c r="C44" s="8">
        <f t="shared" si="1"/>
        <v>400</v>
      </c>
      <c r="D44" s="6" t="s">
        <v>305</v>
      </c>
      <c r="E44" s="6"/>
      <c r="F44" s="27"/>
      <c r="G44" s="27">
        <v>400</v>
      </c>
      <c r="H44" s="27"/>
    </row>
    <row r="45" spans="1:8">
      <c r="A45">
        <v>17</v>
      </c>
      <c r="B45" s="8">
        <v>28</v>
      </c>
      <c r="C45" s="8">
        <f t="shared" si="1"/>
        <v>400</v>
      </c>
      <c r="D45" s="20" t="s">
        <v>237</v>
      </c>
      <c r="E45" s="6"/>
      <c r="F45" s="27">
        <v>400</v>
      </c>
      <c r="G45" s="27"/>
      <c r="H45" s="27"/>
    </row>
    <row r="46" spans="1:8">
      <c r="A46">
        <v>11</v>
      </c>
      <c r="B46" s="8">
        <v>28</v>
      </c>
      <c r="C46" s="8">
        <f t="shared" si="1"/>
        <v>400</v>
      </c>
      <c r="D46" s="6" t="s">
        <v>519</v>
      </c>
      <c r="E46" s="6"/>
      <c r="F46" s="27"/>
      <c r="G46" s="27"/>
      <c r="H46" s="27">
        <v>400</v>
      </c>
    </row>
    <row r="47" spans="1:8">
      <c r="A47">
        <v>26</v>
      </c>
      <c r="B47" s="8">
        <v>28</v>
      </c>
      <c r="C47" s="8">
        <f t="shared" si="1"/>
        <v>400</v>
      </c>
      <c r="D47" s="20" t="s">
        <v>242</v>
      </c>
      <c r="E47" s="6"/>
      <c r="F47" s="27">
        <v>400</v>
      </c>
      <c r="G47" s="27"/>
      <c r="H47" s="27"/>
    </row>
    <row r="48" spans="1:8">
      <c r="A48">
        <v>15</v>
      </c>
      <c r="B48" s="8">
        <v>28</v>
      </c>
      <c r="C48" s="8">
        <f t="shared" si="1"/>
        <v>400</v>
      </c>
      <c r="D48" s="6" t="s">
        <v>518</v>
      </c>
      <c r="E48" s="6"/>
      <c r="F48" s="27"/>
      <c r="G48" s="27"/>
      <c r="H48" s="27">
        <v>400</v>
      </c>
    </row>
    <row r="49" spans="1:8">
      <c r="A49">
        <v>22</v>
      </c>
      <c r="B49" s="8">
        <v>28</v>
      </c>
      <c r="C49" s="8">
        <f t="shared" si="1"/>
        <v>400</v>
      </c>
      <c r="D49" s="20" t="s">
        <v>239</v>
      </c>
      <c r="E49" s="6"/>
      <c r="F49" s="27">
        <v>400</v>
      </c>
      <c r="G49" s="27"/>
      <c r="H49" s="27"/>
    </row>
    <row r="50" spans="1:8">
      <c r="A50">
        <v>22</v>
      </c>
      <c r="B50" s="8">
        <v>28</v>
      </c>
      <c r="C50" s="8">
        <f t="shared" si="1"/>
        <v>400</v>
      </c>
      <c r="D50" s="20" t="s">
        <v>238</v>
      </c>
      <c r="E50" s="6"/>
      <c r="F50" s="27">
        <v>400</v>
      </c>
      <c r="G50" s="27"/>
      <c r="H50" s="27"/>
    </row>
    <row r="51" spans="1:8">
      <c r="A51">
        <v>20</v>
      </c>
      <c r="B51" s="8">
        <v>28</v>
      </c>
      <c r="C51" s="8">
        <f t="shared" si="1"/>
        <v>400</v>
      </c>
      <c r="D51" s="6" t="s">
        <v>522</v>
      </c>
      <c r="E51" s="6"/>
      <c r="F51" s="27"/>
      <c r="G51" s="27"/>
      <c r="H51" s="27">
        <v>400</v>
      </c>
    </row>
    <row r="52" spans="1:8">
      <c r="A52">
        <v>7</v>
      </c>
      <c r="B52" s="8">
        <v>28</v>
      </c>
      <c r="C52" s="8">
        <f t="shared" si="1"/>
        <v>400</v>
      </c>
      <c r="D52" s="6" t="s">
        <v>221</v>
      </c>
      <c r="E52" s="6"/>
      <c r="F52" s="30"/>
      <c r="G52" s="30"/>
      <c r="H52" s="30">
        <v>400</v>
      </c>
    </row>
    <row r="53" spans="1:8">
      <c r="A53">
        <v>3</v>
      </c>
      <c r="B53" s="8">
        <v>28</v>
      </c>
      <c r="C53" s="8">
        <f t="shared" si="1"/>
        <v>400</v>
      </c>
      <c r="D53" s="6" t="s">
        <v>243</v>
      </c>
      <c r="E53" s="6"/>
      <c r="F53" s="30">
        <v>400</v>
      </c>
      <c r="G53" s="30"/>
      <c r="H53" s="30"/>
    </row>
    <row r="54" spans="1:8">
      <c r="A54">
        <v>3</v>
      </c>
      <c r="B54" s="8">
        <v>28</v>
      </c>
      <c r="C54" s="8">
        <f t="shared" si="1"/>
        <v>400</v>
      </c>
      <c r="D54" s="6" t="s">
        <v>609</v>
      </c>
      <c r="E54" s="6"/>
      <c r="F54" s="30"/>
      <c r="G54" s="30">
        <v>400</v>
      </c>
      <c r="H54" s="30"/>
    </row>
    <row r="55" spans="1:8">
      <c r="A55">
        <v>7</v>
      </c>
      <c r="B55" s="8">
        <v>28</v>
      </c>
      <c r="C55" s="8">
        <f t="shared" si="1"/>
        <v>400</v>
      </c>
      <c r="D55" s="6" t="s">
        <v>520</v>
      </c>
      <c r="E55" s="6"/>
      <c r="F55" s="30"/>
      <c r="G55" s="30"/>
      <c r="H55" s="30">
        <v>400</v>
      </c>
    </row>
    <row r="56" spans="1:8">
      <c r="B56" s="11"/>
      <c r="C56" s="11"/>
      <c r="D56" s="13"/>
      <c r="E56" s="13"/>
    </row>
    <row r="57" spans="1:8" ht="13.5" thickBot="1">
      <c r="B57" s="11"/>
      <c r="C57" s="12"/>
      <c r="D57" s="13"/>
      <c r="E57" s="13"/>
    </row>
    <row r="58" spans="1:8" ht="45.75" thickBot="1">
      <c r="B58" s="1" t="s">
        <v>0</v>
      </c>
      <c r="C58" s="2" t="s">
        <v>1</v>
      </c>
      <c r="D58" s="38" t="s">
        <v>12</v>
      </c>
      <c r="E58" s="29"/>
      <c r="F58" s="40" t="s">
        <v>216</v>
      </c>
      <c r="G58" s="45" t="s">
        <v>300</v>
      </c>
      <c r="H58" s="51" t="s">
        <v>442</v>
      </c>
    </row>
    <row r="59" spans="1:8">
      <c r="B59" s="4"/>
      <c r="C59" s="4"/>
      <c r="D59" s="14"/>
      <c r="E59" s="15"/>
      <c r="F59" s="39"/>
      <c r="G59" s="39"/>
      <c r="H59" s="8"/>
    </row>
    <row r="60" spans="1:8">
      <c r="B60" s="7" t="s">
        <v>4</v>
      </c>
      <c r="C60" s="8" t="s">
        <v>4</v>
      </c>
      <c r="D60" s="16" t="s">
        <v>5</v>
      </c>
      <c r="E60" s="16" t="s">
        <v>6</v>
      </c>
      <c r="F60" s="32">
        <v>41911</v>
      </c>
      <c r="G60" s="32">
        <v>41967</v>
      </c>
      <c r="H60" s="50">
        <v>42093</v>
      </c>
    </row>
    <row r="61" spans="1:8">
      <c r="A61">
        <v>2</v>
      </c>
      <c r="B61" s="8">
        <v>1</v>
      </c>
      <c r="C61" s="8">
        <f t="shared" ref="C61:C89" si="2">SUM(F61:H61)</f>
        <v>3200</v>
      </c>
      <c r="D61" s="6" t="s">
        <v>89</v>
      </c>
      <c r="E61" s="20"/>
      <c r="F61" s="27"/>
      <c r="G61" s="27">
        <v>1600</v>
      </c>
      <c r="H61" s="27">
        <v>1600</v>
      </c>
    </row>
    <row r="62" spans="1:8">
      <c r="A62">
        <v>2</v>
      </c>
      <c r="B62" s="8">
        <v>2</v>
      </c>
      <c r="C62" s="8">
        <f t="shared" si="2"/>
        <v>2720</v>
      </c>
      <c r="D62" s="20" t="s">
        <v>90</v>
      </c>
      <c r="E62" s="6"/>
      <c r="F62" s="27"/>
      <c r="G62" s="27">
        <v>1360</v>
      </c>
      <c r="H62" s="27">
        <v>1360</v>
      </c>
    </row>
    <row r="63" spans="1:8">
      <c r="A63">
        <v>5</v>
      </c>
      <c r="B63" s="8">
        <v>3</v>
      </c>
      <c r="C63" s="8">
        <f t="shared" si="2"/>
        <v>2240</v>
      </c>
      <c r="D63" s="20" t="s">
        <v>199</v>
      </c>
      <c r="E63" s="6"/>
      <c r="F63" s="27">
        <v>1120</v>
      </c>
      <c r="G63" s="27"/>
      <c r="H63" s="27">
        <v>1120</v>
      </c>
    </row>
    <row r="64" spans="1:8">
      <c r="A64">
        <v>1</v>
      </c>
      <c r="B64" s="8">
        <v>3</v>
      </c>
      <c r="C64" s="8">
        <f t="shared" si="2"/>
        <v>2240</v>
      </c>
      <c r="D64" s="6" t="s">
        <v>584</v>
      </c>
      <c r="E64" s="6"/>
      <c r="F64" s="30"/>
      <c r="G64" s="30">
        <v>1120</v>
      </c>
      <c r="H64" s="30">
        <v>1120</v>
      </c>
    </row>
    <row r="65" spans="1:8">
      <c r="A65">
        <v>10</v>
      </c>
      <c r="B65" s="8">
        <v>5</v>
      </c>
      <c r="C65" s="8">
        <f t="shared" si="2"/>
        <v>1920</v>
      </c>
      <c r="D65" s="6" t="s">
        <v>552</v>
      </c>
      <c r="E65" s="6"/>
      <c r="F65" s="27">
        <v>880</v>
      </c>
      <c r="G65" s="27">
        <v>400</v>
      </c>
      <c r="H65" s="27">
        <v>640</v>
      </c>
    </row>
    <row r="66" spans="1:8">
      <c r="A66">
        <v>13</v>
      </c>
      <c r="B66" s="8">
        <v>6</v>
      </c>
      <c r="C66" s="8">
        <f t="shared" si="2"/>
        <v>1760</v>
      </c>
      <c r="D66" s="6" t="s">
        <v>306</v>
      </c>
      <c r="E66" s="6"/>
      <c r="F66" s="27"/>
      <c r="G66" s="27">
        <v>880</v>
      </c>
      <c r="H66" s="27">
        <v>880</v>
      </c>
    </row>
    <row r="67" spans="1:8">
      <c r="A67">
        <v>4</v>
      </c>
      <c r="B67" s="8">
        <v>7</v>
      </c>
      <c r="C67" s="8">
        <f t="shared" si="2"/>
        <v>1600</v>
      </c>
      <c r="D67" s="6" t="s">
        <v>75</v>
      </c>
      <c r="E67" s="6"/>
      <c r="F67" s="30">
        <v>1600</v>
      </c>
      <c r="G67" s="30"/>
      <c r="H67" s="30"/>
    </row>
    <row r="68" spans="1:8">
      <c r="A68">
        <v>10</v>
      </c>
      <c r="B68" s="8">
        <v>8</v>
      </c>
      <c r="C68" s="8">
        <f t="shared" si="2"/>
        <v>1360</v>
      </c>
      <c r="D68" s="20" t="s">
        <v>202</v>
      </c>
      <c r="E68" s="6"/>
      <c r="F68" s="27">
        <v>1360</v>
      </c>
      <c r="G68" s="27"/>
      <c r="H68" s="27"/>
    </row>
    <row r="69" spans="1:8">
      <c r="A69">
        <v>8</v>
      </c>
      <c r="B69" s="8">
        <v>9</v>
      </c>
      <c r="C69" s="8">
        <f t="shared" si="2"/>
        <v>1280</v>
      </c>
      <c r="D69" s="6" t="s">
        <v>245</v>
      </c>
      <c r="E69" s="6"/>
      <c r="F69" s="27">
        <v>880</v>
      </c>
      <c r="G69" s="27">
        <v>400</v>
      </c>
      <c r="H69" s="27"/>
    </row>
    <row r="70" spans="1:8">
      <c r="A70">
        <v>1</v>
      </c>
      <c r="B70" s="8">
        <v>9</v>
      </c>
      <c r="C70" s="8">
        <f t="shared" si="2"/>
        <v>1280</v>
      </c>
      <c r="D70" s="6" t="s">
        <v>250</v>
      </c>
      <c r="E70" s="6"/>
      <c r="F70" s="30">
        <v>640</v>
      </c>
      <c r="G70" s="30"/>
      <c r="H70" s="30">
        <v>640</v>
      </c>
    </row>
    <row r="71" spans="1:8">
      <c r="A71">
        <v>3</v>
      </c>
      <c r="B71" s="8">
        <v>9</v>
      </c>
      <c r="C71" s="8">
        <f t="shared" si="2"/>
        <v>1280</v>
      </c>
      <c r="D71" s="20" t="s">
        <v>31</v>
      </c>
      <c r="E71" s="6"/>
      <c r="F71" s="30">
        <v>640</v>
      </c>
      <c r="G71" s="30"/>
      <c r="H71" s="30">
        <v>640</v>
      </c>
    </row>
    <row r="72" spans="1:8">
      <c r="A72">
        <v>10</v>
      </c>
      <c r="B72" s="8">
        <v>12</v>
      </c>
      <c r="C72" s="8">
        <f t="shared" si="2"/>
        <v>1120</v>
      </c>
      <c r="D72" s="20" t="s">
        <v>87</v>
      </c>
      <c r="E72" s="6"/>
      <c r="F72" s="27">
        <v>1120</v>
      </c>
      <c r="G72" s="27"/>
      <c r="H72" s="27"/>
    </row>
    <row r="73" spans="1:8">
      <c r="A73">
        <v>8</v>
      </c>
      <c r="B73" s="8">
        <v>12</v>
      </c>
      <c r="C73" s="8">
        <f t="shared" si="2"/>
        <v>1120</v>
      </c>
      <c r="D73" s="6" t="s">
        <v>140</v>
      </c>
      <c r="E73" s="6"/>
      <c r="F73" s="27"/>
      <c r="G73" s="27">
        <v>1120</v>
      </c>
      <c r="H73" s="27"/>
    </row>
    <row r="74" spans="1:8">
      <c r="A74">
        <v>10</v>
      </c>
      <c r="B74" s="8">
        <v>14</v>
      </c>
      <c r="C74" s="8">
        <f t="shared" si="2"/>
        <v>880</v>
      </c>
      <c r="D74" s="6" t="s">
        <v>610</v>
      </c>
      <c r="E74" s="6"/>
      <c r="F74" s="27"/>
      <c r="G74" s="27">
        <v>880</v>
      </c>
      <c r="H74" s="27"/>
    </row>
    <row r="75" spans="1:8">
      <c r="A75">
        <v>8</v>
      </c>
      <c r="B75" s="8">
        <v>14</v>
      </c>
      <c r="C75" s="8">
        <f t="shared" si="2"/>
        <v>880</v>
      </c>
      <c r="D75" s="6" t="s">
        <v>611</v>
      </c>
      <c r="E75" s="6"/>
      <c r="F75" s="27"/>
      <c r="G75" s="27"/>
      <c r="H75" s="27">
        <v>880</v>
      </c>
    </row>
    <row r="76" spans="1:8">
      <c r="A76">
        <v>8</v>
      </c>
      <c r="B76" s="8">
        <v>14</v>
      </c>
      <c r="C76" s="8">
        <f t="shared" si="2"/>
        <v>880</v>
      </c>
      <c r="D76" s="6" t="s">
        <v>612</v>
      </c>
      <c r="E76" s="6"/>
      <c r="F76" s="27"/>
      <c r="G76" s="27">
        <v>880</v>
      </c>
      <c r="H76" s="27"/>
    </row>
    <row r="77" spans="1:8">
      <c r="A77">
        <v>9</v>
      </c>
      <c r="B77" s="8">
        <v>14</v>
      </c>
      <c r="C77" s="8">
        <f t="shared" si="2"/>
        <v>880</v>
      </c>
      <c r="D77" s="6" t="s">
        <v>76</v>
      </c>
      <c r="E77" s="6"/>
      <c r="F77" s="27">
        <v>880</v>
      </c>
      <c r="G77" s="27"/>
      <c r="H77" s="27"/>
    </row>
    <row r="78" spans="1:8">
      <c r="A78">
        <v>4</v>
      </c>
      <c r="B78" s="8">
        <v>14</v>
      </c>
      <c r="C78" s="8">
        <f t="shared" si="2"/>
        <v>880</v>
      </c>
      <c r="D78" s="6" t="s">
        <v>307</v>
      </c>
      <c r="E78" s="6"/>
      <c r="F78" s="30"/>
      <c r="G78" s="30">
        <v>880</v>
      </c>
      <c r="H78" s="30"/>
    </row>
    <row r="79" spans="1:8">
      <c r="A79">
        <v>7</v>
      </c>
      <c r="B79" s="8">
        <v>19</v>
      </c>
      <c r="C79" s="8">
        <f t="shared" si="2"/>
        <v>640</v>
      </c>
      <c r="D79" s="6" t="s">
        <v>523</v>
      </c>
      <c r="E79" s="20"/>
      <c r="F79" s="27"/>
      <c r="G79" s="27"/>
      <c r="H79" s="27">
        <v>640</v>
      </c>
    </row>
    <row r="80" spans="1:8">
      <c r="A80">
        <v>12</v>
      </c>
      <c r="B80" s="8">
        <v>19</v>
      </c>
      <c r="C80" s="8">
        <f t="shared" si="2"/>
        <v>640</v>
      </c>
      <c r="D80" s="20" t="s">
        <v>246</v>
      </c>
      <c r="E80" s="6"/>
      <c r="F80" s="27">
        <v>640</v>
      </c>
      <c r="G80" s="27"/>
      <c r="H80" s="27"/>
    </row>
    <row r="81" spans="1:8">
      <c r="A81">
        <v>9</v>
      </c>
      <c r="B81" s="8">
        <v>19</v>
      </c>
      <c r="C81" s="8">
        <f t="shared" si="2"/>
        <v>640</v>
      </c>
      <c r="D81" s="6" t="s">
        <v>247</v>
      </c>
      <c r="E81" s="6"/>
      <c r="F81" s="27">
        <v>640</v>
      </c>
      <c r="G81" s="27"/>
      <c r="H81" s="27"/>
    </row>
    <row r="82" spans="1:8">
      <c r="A82">
        <v>10</v>
      </c>
      <c r="B82" s="8">
        <v>22</v>
      </c>
      <c r="C82" s="8">
        <f t="shared" si="2"/>
        <v>400</v>
      </c>
      <c r="D82" s="6" t="s">
        <v>613</v>
      </c>
      <c r="E82" s="6"/>
      <c r="F82" s="27"/>
      <c r="G82" s="27">
        <v>400</v>
      </c>
      <c r="H82" s="27"/>
    </row>
    <row r="83" spans="1:8">
      <c r="A83">
        <v>13</v>
      </c>
      <c r="B83" s="8">
        <v>22</v>
      </c>
      <c r="C83" s="8">
        <f t="shared" si="2"/>
        <v>400</v>
      </c>
      <c r="D83" s="6" t="s">
        <v>308</v>
      </c>
      <c r="E83" s="6"/>
      <c r="F83" s="27"/>
      <c r="G83" s="27">
        <v>400</v>
      </c>
      <c r="H83" s="27"/>
    </row>
    <row r="84" spans="1:8">
      <c r="A84">
        <v>2</v>
      </c>
      <c r="B84" s="8">
        <v>22</v>
      </c>
      <c r="C84" s="8">
        <f t="shared" si="2"/>
        <v>400</v>
      </c>
      <c r="D84" s="20" t="s">
        <v>139</v>
      </c>
      <c r="E84" s="20"/>
      <c r="F84" s="27"/>
      <c r="G84" s="27">
        <v>400</v>
      </c>
      <c r="H84" s="27"/>
    </row>
    <row r="85" spans="1:8">
      <c r="A85">
        <v>7</v>
      </c>
      <c r="B85" s="8">
        <v>22</v>
      </c>
      <c r="C85" s="8">
        <f t="shared" si="2"/>
        <v>400</v>
      </c>
      <c r="D85" s="6" t="s">
        <v>614</v>
      </c>
      <c r="E85" s="20"/>
      <c r="F85" s="27"/>
      <c r="G85" s="27">
        <v>400</v>
      </c>
      <c r="H85" s="27"/>
    </row>
    <row r="86" spans="1:8">
      <c r="A86">
        <v>8</v>
      </c>
      <c r="B86" s="8">
        <v>22</v>
      </c>
      <c r="C86" s="8">
        <f t="shared" si="2"/>
        <v>400</v>
      </c>
      <c r="D86" s="6" t="s">
        <v>615</v>
      </c>
      <c r="E86" s="6"/>
      <c r="F86" s="27"/>
      <c r="G86" s="27">
        <v>400</v>
      </c>
      <c r="H86" s="27"/>
    </row>
    <row r="87" spans="1:8">
      <c r="A87">
        <v>9</v>
      </c>
      <c r="B87" s="8">
        <v>22</v>
      </c>
      <c r="C87" s="8">
        <f t="shared" si="2"/>
        <v>400</v>
      </c>
      <c r="D87" s="6" t="s">
        <v>616</v>
      </c>
      <c r="E87" s="6"/>
      <c r="F87" s="27"/>
      <c r="G87" s="27">
        <v>400</v>
      </c>
      <c r="H87" s="27"/>
    </row>
    <row r="88" spans="1:8">
      <c r="A88">
        <v>1</v>
      </c>
      <c r="B88" s="8">
        <v>22</v>
      </c>
      <c r="C88" s="8">
        <f t="shared" si="2"/>
        <v>400</v>
      </c>
      <c r="D88" s="6" t="s">
        <v>617</v>
      </c>
      <c r="E88" s="6"/>
      <c r="F88" s="30"/>
      <c r="G88" s="30">
        <v>400</v>
      </c>
      <c r="H88" s="30"/>
    </row>
    <row r="89" spans="1:8">
      <c r="A89">
        <v>4</v>
      </c>
      <c r="B89" s="8">
        <v>22</v>
      </c>
      <c r="C89" s="8">
        <f t="shared" si="2"/>
        <v>400</v>
      </c>
      <c r="D89" s="6" t="s">
        <v>618</v>
      </c>
      <c r="E89" s="6"/>
      <c r="F89" s="30"/>
      <c r="G89" s="30">
        <v>400</v>
      </c>
      <c r="H89" s="30"/>
    </row>
    <row r="90" spans="1:8">
      <c r="B90" s="11"/>
      <c r="C90" s="11"/>
      <c r="D90" s="31"/>
      <c r="E90" s="13"/>
    </row>
    <row r="91" spans="1:8" ht="13.5" thickBot="1">
      <c r="B91" s="17"/>
      <c r="C91" s="13"/>
      <c r="D91" s="13"/>
      <c r="E91" s="13"/>
    </row>
    <row r="92" spans="1:8" ht="45.75" thickBot="1">
      <c r="B92" s="1" t="s">
        <v>0</v>
      </c>
      <c r="C92" s="2" t="s">
        <v>1</v>
      </c>
      <c r="D92" s="38" t="s">
        <v>13</v>
      </c>
      <c r="E92" s="34" t="s">
        <v>3</v>
      </c>
      <c r="F92" s="40" t="s">
        <v>216</v>
      </c>
      <c r="G92" s="45" t="s">
        <v>300</v>
      </c>
      <c r="H92" s="51" t="s">
        <v>442</v>
      </c>
    </row>
    <row r="93" spans="1:8">
      <c r="B93" s="4"/>
      <c r="C93" s="4"/>
      <c r="D93" s="5"/>
      <c r="E93" s="5"/>
      <c r="F93" s="39"/>
      <c r="G93" s="39"/>
      <c r="H93" s="8"/>
    </row>
    <row r="94" spans="1:8">
      <c r="B94" s="7" t="s">
        <v>4</v>
      </c>
      <c r="C94" s="8" t="s">
        <v>4</v>
      </c>
      <c r="D94" s="9" t="s">
        <v>5</v>
      </c>
      <c r="E94" s="9" t="s">
        <v>6</v>
      </c>
      <c r="F94" s="32">
        <v>41911</v>
      </c>
      <c r="G94" s="32">
        <v>41967</v>
      </c>
      <c r="H94" s="50">
        <v>42093</v>
      </c>
    </row>
    <row r="95" spans="1:8">
      <c r="A95">
        <v>12</v>
      </c>
      <c r="B95" s="8">
        <v>1</v>
      </c>
      <c r="C95" s="8">
        <f t="shared" ref="C95:C119" si="3">SUM(F95:H95)</f>
        <v>2960</v>
      </c>
      <c r="D95" s="20" t="s">
        <v>78</v>
      </c>
      <c r="E95" s="20" t="s">
        <v>119</v>
      </c>
      <c r="F95" s="27">
        <v>1600</v>
      </c>
      <c r="G95" s="27">
        <v>1360</v>
      </c>
      <c r="H95" s="27"/>
    </row>
    <row r="96" spans="1:8">
      <c r="A96">
        <v>9</v>
      </c>
      <c r="B96" s="8">
        <v>1</v>
      </c>
      <c r="C96" s="8">
        <f t="shared" si="3"/>
        <v>2960</v>
      </c>
      <c r="D96" s="20" t="s">
        <v>88</v>
      </c>
      <c r="E96" s="20" t="s">
        <v>135</v>
      </c>
      <c r="F96" s="27"/>
      <c r="G96" s="27">
        <v>1600</v>
      </c>
      <c r="H96" s="27">
        <v>1360</v>
      </c>
    </row>
    <row r="97" spans="1:8">
      <c r="A97">
        <v>12</v>
      </c>
      <c r="B97" s="8">
        <v>3</v>
      </c>
      <c r="C97" s="8">
        <f t="shared" si="3"/>
        <v>2240</v>
      </c>
      <c r="D97" s="6" t="s">
        <v>138</v>
      </c>
      <c r="E97" s="6" t="s">
        <v>108</v>
      </c>
      <c r="F97" s="27"/>
      <c r="G97" s="27">
        <v>1120</v>
      </c>
      <c r="H97" s="27">
        <v>1120</v>
      </c>
    </row>
    <row r="98" spans="1:8">
      <c r="A98">
        <v>10</v>
      </c>
      <c r="B98" s="8">
        <v>4</v>
      </c>
      <c r="C98" s="8">
        <f t="shared" si="3"/>
        <v>1600</v>
      </c>
      <c r="D98" s="6" t="s">
        <v>142</v>
      </c>
      <c r="E98" s="6" t="s">
        <v>143</v>
      </c>
      <c r="F98" s="27"/>
      <c r="G98" s="27"/>
      <c r="H98" s="27">
        <v>1600</v>
      </c>
    </row>
    <row r="99" spans="1:8">
      <c r="A99">
        <v>8</v>
      </c>
      <c r="B99" s="8">
        <v>5</v>
      </c>
      <c r="C99" s="8">
        <f t="shared" si="3"/>
        <v>1360</v>
      </c>
      <c r="D99" s="20" t="s">
        <v>86</v>
      </c>
      <c r="E99" s="20" t="s">
        <v>217</v>
      </c>
      <c r="F99" s="27">
        <v>1360</v>
      </c>
      <c r="G99" s="27"/>
      <c r="H99" s="27"/>
    </row>
    <row r="100" spans="1:8">
      <c r="A100">
        <v>10</v>
      </c>
      <c r="B100" s="8">
        <v>6</v>
      </c>
      <c r="C100" s="8">
        <f t="shared" si="3"/>
        <v>1120</v>
      </c>
      <c r="D100" s="6" t="s">
        <v>228</v>
      </c>
      <c r="E100" s="20" t="s">
        <v>232</v>
      </c>
      <c r="F100" s="27">
        <v>1120</v>
      </c>
      <c r="G100" s="27"/>
      <c r="H100" s="27"/>
    </row>
    <row r="101" spans="1:8">
      <c r="A101">
        <v>10</v>
      </c>
      <c r="B101" s="8">
        <v>6</v>
      </c>
      <c r="C101" s="8">
        <f t="shared" si="3"/>
        <v>1120</v>
      </c>
      <c r="D101" s="6" t="s">
        <v>244</v>
      </c>
      <c r="E101" s="20" t="s">
        <v>243</v>
      </c>
      <c r="F101" s="27">
        <v>1120</v>
      </c>
      <c r="G101" s="27"/>
      <c r="H101" s="27"/>
    </row>
    <row r="102" spans="1:8">
      <c r="A102">
        <v>10</v>
      </c>
      <c r="B102" s="8">
        <v>6</v>
      </c>
      <c r="C102" s="8">
        <f t="shared" si="3"/>
        <v>1120</v>
      </c>
      <c r="D102" s="6" t="s">
        <v>142</v>
      </c>
      <c r="E102" s="6" t="s">
        <v>304</v>
      </c>
      <c r="F102" s="27"/>
      <c r="G102" s="27">
        <v>1120</v>
      </c>
      <c r="H102" s="27"/>
    </row>
    <row r="103" spans="1:8">
      <c r="A103">
        <v>8</v>
      </c>
      <c r="B103" s="8">
        <v>6</v>
      </c>
      <c r="C103" s="8">
        <f t="shared" si="3"/>
        <v>1120</v>
      </c>
      <c r="D103" s="20" t="s">
        <v>86</v>
      </c>
      <c r="E103" s="6" t="s">
        <v>227</v>
      </c>
      <c r="F103" s="27"/>
      <c r="G103" s="27"/>
      <c r="H103" s="27">
        <v>1120</v>
      </c>
    </row>
    <row r="104" spans="1:8">
      <c r="A104">
        <v>10</v>
      </c>
      <c r="B104" s="8">
        <v>10</v>
      </c>
      <c r="C104" s="8">
        <f t="shared" si="3"/>
        <v>880</v>
      </c>
      <c r="D104" s="6" t="s">
        <v>597</v>
      </c>
      <c r="E104" s="6" t="s">
        <v>619</v>
      </c>
      <c r="F104" s="27"/>
      <c r="G104" s="27">
        <v>880</v>
      </c>
      <c r="H104" s="27"/>
    </row>
    <row r="105" spans="1:8">
      <c r="A105">
        <v>10</v>
      </c>
      <c r="B105" s="8">
        <v>10</v>
      </c>
      <c r="C105" s="8">
        <f t="shared" si="3"/>
        <v>880</v>
      </c>
      <c r="D105" s="6" t="s">
        <v>571</v>
      </c>
      <c r="E105" s="6" t="s">
        <v>303</v>
      </c>
      <c r="F105" s="27"/>
      <c r="G105" s="27">
        <v>880</v>
      </c>
      <c r="H105" s="27"/>
    </row>
    <row r="106" spans="1:8">
      <c r="A106">
        <v>4</v>
      </c>
      <c r="B106" s="8">
        <v>10</v>
      </c>
      <c r="C106" s="8">
        <f t="shared" si="3"/>
        <v>880</v>
      </c>
      <c r="D106" s="6" t="s">
        <v>85</v>
      </c>
      <c r="E106" s="6" t="s">
        <v>519</v>
      </c>
      <c r="F106" s="27"/>
      <c r="G106" s="27"/>
      <c r="H106" s="27">
        <v>880</v>
      </c>
    </row>
    <row r="107" spans="1:8">
      <c r="A107">
        <v>8</v>
      </c>
      <c r="B107" s="8">
        <v>10</v>
      </c>
      <c r="C107" s="8">
        <f t="shared" si="3"/>
        <v>880</v>
      </c>
      <c r="D107" s="6" t="s">
        <v>521</v>
      </c>
      <c r="E107" s="6" t="s">
        <v>522</v>
      </c>
      <c r="F107" s="27"/>
      <c r="G107" s="27"/>
      <c r="H107" s="27">
        <v>880</v>
      </c>
    </row>
    <row r="108" spans="1:8">
      <c r="A108">
        <v>9</v>
      </c>
      <c r="B108" s="8">
        <v>10</v>
      </c>
      <c r="C108" s="8">
        <f t="shared" si="3"/>
        <v>880</v>
      </c>
      <c r="D108" s="6" t="s">
        <v>518</v>
      </c>
      <c r="E108" s="6" t="s">
        <v>520</v>
      </c>
      <c r="F108" s="27"/>
      <c r="G108" s="27"/>
      <c r="H108" s="27">
        <v>880</v>
      </c>
    </row>
    <row r="109" spans="1:8">
      <c r="A109">
        <v>1</v>
      </c>
      <c r="B109" s="8">
        <v>10</v>
      </c>
      <c r="C109" s="8">
        <f t="shared" si="3"/>
        <v>880</v>
      </c>
      <c r="D109" s="6" t="s">
        <v>221</v>
      </c>
      <c r="E109" s="6" t="s">
        <v>303</v>
      </c>
      <c r="F109" s="30"/>
      <c r="G109" s="30"/>
      <c r="H109" s="30">
        <v>880</v>
      </c>
    </row>
    <row r="110" spans="1:8">
      <c r="A110">
        <v>10</v>
      </c>
      <c r="B110" s="8">
        <v>16</v>
      </c>
      <c r="C110" s="8">
        <f t="shared" si="3"/>
        <v>640</v>
      </c>
      <c r="D110" s="6" t="s">
        <v>602</v>
      </c>
      <c r="E110" s="6" t="s">
        <v>620</v>
      </c>
      <c r="F110" s="27"/>
      <c r="G110" s="27">
        <v>640</v>
      </c>
      <c r="H110" s="27"/>
    </row>
    <row r="111" spans="1:8">
      <c r="A111">
        <v>10</v>
      </c>
      <c r="B111" s="8">
        <v>16</v>
      </c>
      <c r="C111" s="8">
        <f t="shared" si="3"/>
        <v>640</v>
      </c>
      <c r="D111" s="6" t="s">
        <v>603</v>
      </c>
      <c r="E111" s="6" t="s">
        <v>606</v>
      </c>
      <c r="F111" s="27"/>
      <c r="G111" s="27">
        <v>640</v>
      </c>
      <c r="H111" s="27"/>
    </row>
    <row r="112" spans="1:8">
      <c r="A112">
        <v>10</v>
      </c>
      <c r="B112" s="8">
        <v>16</v>
      </c>
      <c r="C112" s="8">
        <f t="shared" si="3"/>
        <v>640</v>
      </c>
      <c r="D112" s="6" t="s">
        <v>236</v>
      </c>
      <c r="E112" s="6" t="s">
        <v>237</v>
      </c>
      <c r="F112" s="27">
        <v>640</v>
      </c>
      <c r="G112" s="27"/>
      <c r="H112" s="27"/>
    </row>
    <row r="113" spans="1:8">
      <c r="A113">
        <v>12</v>
      </c>
      <c r="B113" s="8">
        <v>16</v>
      </c>
      <c r="C113" s="8">
        <f t="shared" si="3"/>
        <v>640</v>
      </c>
      <c r="D113" s="20" t="s">
        <v>240</v>
      </c>
      <c r="E113" s="20" t="s">
        <v>238</v>
      </c>
      <c r="F113" s="27">
        <v>640</v>
      </c>
      <c r="G113" s="27"/>
      <c r="H113" s="27"/>
    </row>
    <row r="114" spans="1:8">
      <c r="A114">
        <v>12</v>
      </c>
      <c r="B114" s="8">
        <v>16</v>
      </c>
      <c r="C114" s="8">
        <f t="shared" si="3"/>
        <v>640</v>
      </c>
      <c r="D114" s="6" t="s">
        <v>604</v>
      </c>
      <c r="E114" s="6" t="s">
        <v>607</v>
      </c>
      <c r="F114" s="27"/>
      <c r="G114" s="27">
        <v>640</v>
      </c>
      <c r="H114" s="27"/>
    </row>
    <row r="115" spans="1:8">
      <c r="A115">
        <v>8</v>
      </c>
      <c r="B115" s="8">
        <v>16</v>
      </c>
      <c r="C115" s="8">
        <f t="shared" si="3"/>
        <v>640</v>
      </c>
      <c r="D115" s="20" t="s">
        <v>248</v>
      </c>
      <c r="E115" s="6" t="s">
        <v>235</v>
      </c>
      <c r="F115" s="27">
        <v>640</v>
      </c>
      <c r="G115" s="27"/>
      <c r="H115" s="27"/>
    </row>
    <row r="116" spans="1:8">
      <c r="A116">
        <v>14</v>
      </c>
      <c r="B116" s="8">
        <v>16</v>
      </c>
      <c r="C116" s="8">
        <f t="shared" si="3"/>
        <v>640</v>
      </c>
      <c r="D116" s="20" t="s">
        <v>233</v>
      </c>
      <c r="E116" s="20" t="s">
        <v>229</v>
      </c>
      <c r="F116" s="27">
        <v>640</v>
      </c>
      <c r="G116" s="27"/>
      <c r="H116" s="27"/>
    </row>
    <row r="117" spans="1:8">
      <c r="A117">
        <v>19</v>
      </c>
      <c r="B117" s="8">
        <v>16</v>
      </c>
      <c r="C117" s="8">
        <f t="shared" si="3"/>
        <v>640</v>
      </c>
      <c r="D117" s="6" t="s">
        <v>598</v>
      </c>
      <c r="E117" s="6" t="s">
        <v>609</v>
      </c>
      <c r="F117" s="27"/>
      <c r="G117" s="27">
        <v>640</v>
      </c>
      <c r="H117" s="27"/>
    </row>
    <row r="118" spans="1:8">
      <c r="A118">
        <v>19</v>
      </c>
      <c r="B118" s="8">
        <v>16</v>
      </c>
      <c r="C118" s="8">
        <f t="shared" si="3"/>
        <v>640</v>
      </c>
      <c r="D118" s="6" t="s">
        <v>599</v>
      </c>
      <c r="E118" s="6" t="s">
        <v>600</v>
      </c>
      <c r="F118" s="27"/>
      <c r="G118" s="27">
        <v>640</v>
      </c>
      <c r="H118" s="27"/>
    </row>
    <row r="119" spans="1:8">
      <c r="A119">
        <v>19</v>
      </c>
      <c r="B119" s="8">
        <v>16</v>
      </c>
      <c r="C119" s="8">
        <f t="shared" si="3"/>
        <v>640</v>
      </c>
      <c r="D119" s="20" t="s">
        <v>242</v>
      </c>
      <c r="E119" s="6" t="s">
        <v>230</v>
      </c>
      <c r="F119" s="27">
        <v>640</v>
      </c>
      <c r="G119" s="27"/>
      <c r="H119" s="27"/>
    </row>
    <row r="120" spans="1:8">
      <c r="B120" s="11"/>
      <c r="C120" s="11"/>
      <c r="D120" s="13"/>
      <c r="E120" s="13"/>
    </row>
    <row r="121" spans="1:8" ht="13.5" thickBot="1">
      <c r="B121" s="18"/>
      <c r="C121" s="13"/>
      <c r="D121" s="13"/>
      <c r="E121" s="13"/>
    </row>
    <row r="122" spans="1:8" ht="45.75" thickBot="1">
      <c r="B122" s="1" t="s">
        <v>0</v>
      </c>
      <c r="C122" s="2" t="s">
        <v>1</v>
      </c>
      <c r="D122" s="38" t="s">
        <v>14</v>
      </c>
      <c r="E122" s="34" t="s">
        <v>3</v>
      </c>
      <c r="F122" s="40" t="s">
        <v>216</v>
      </c>
      <c r="G122" s="45" t="s">
        <v>300</v>
      </c>
      <c r="H122" s="51" t="s">
        <v>442</v>
      </c>
    </row>
    <row r="123" spans="1:8">
      <c r="B123" s="4"/>
      <c r="C123" s="4"/>
      <c r="D123" s="5"/>
      <c r="E123" s="5"/>
      <c r="F123" s="39"/>
      <c r="G123" s="39"/>
      <c r="H123" s="8"/>
    </row>
    <row r="124" spans="1:8">
      <c r="B124" s="7" t="s">
        <v>4</v>
      </c>
      <c r="C124" s="8" t="s">
        <v>4</v>
      </c>
      <c r="D124" s="9" t="s">
        <v>5</v>
      </c>
      <c r="E124" s="9" t="s">
        <v>6</v>
      </c>
      <c r="F124" s="32">
        <v>41911</v>
      </c>
      <c r="G124" s="32">
        <v>41967</v>
      </c>
      <c r="H124" s="50">
        <v>42093</v>
      </c>
    </row>
    <row r="125" spans="1:8">
      <c r="A125">
        <v>1</v>
      </c>
      <c r="B125" s="8">
        <v>1</v>
      </c>
      <c r="C125" s="8">
        <f t="shared" ref="C125:C137" si="4">SUM(F125:H125)</f>
        <v>3200</v>
      </c>
      <c r="D125" s="20" t="s">
        <v>90</v>
      </c>
      <c r="E125" s="6" t="s">
        <v>89</v>
      </c>
      <c r="F125" s="30"/>
      <c r="G125" s="30">
        <v>1600</v>
      </c>
      <c r="H125" s="30">
        <v>1600</v>
      </c>
    </row>
    <row r="126" spans="1:8">
      <c r="A126">
        <v>6</v>
      </c>
      <c r="B126" s="8">
        <v>2</v>
      </c>
      <c r="C126" s="8">
        <f t="shared" si="4"/>
        <v>2480</v>
      </c>
      <c r="D126" s="6" t="s">
        <v>552</v>
      </c>
      <c r="E126" s="6" t="s">
        <v>621</v>
      </c>
      <c r="F126" s="27">
        <v>1120</v>
      </c>
      <c r="G126" s="27"/>
      <c r="H126" s="27">
        <v>1360</v>
      </c>
    </row>
    <row r="127" spans="1:8">
      <c r="A127">
        <v>1</v>
      </c>
      <c r="B127" s="8">
        <v>3</v>
      </c>
      <c r="C127" s="8">
        <f t="shared" si="4"/>
        <v>1600</v>
      </c>
      <c r="D127" s="20" t="s">
        <v>199</v>
      </c>
      <c r="E127" s="6" t="s">
        <v>76</v>
      </c>
      <c r="F127" s="30">
        <v>1600</v>
      </c>
      <c r="G127" s="30"/>
      <c r="H127" s="30"/>
    </row>
    <row r="128" spans="1:8">
      <c r="A128">
        <v>6</v>
      </c>
      <c r="B128" s="8">
        <v>4</v>
      </c>
      <c r="C128" s="8">
        <f t="shared" si="4"/>
        <v>1360</v>
      </c>
      <c r="D128" s="6" t="s">
        <v>309</v>
      </c>
      <c r="E128" s="6" t="s">
        <v>201</v>
      </c>
      <c r="F128" s="27"/>
      <c r="G128" s="27">
        <v>1360</v>
      </c>
      <c r="H128" s="27"/>
    </row>
    <row r="129" spans="1:8">
      <c r="A129">
        <v>6</v>
      </c>
      <c r="B129" s="8">
        <v>4</v>
      </c>
      <c r="C129" s="8">
        <f t="shared" si="4"/>
        <v>1360</v>
      </c>
      <c r="D129" s="20" t="s">
        <v>246</v>
      </c>
      <c r="E129" s="6" t="s">
        <v>247</v>
      </c>
      <c r="F129" s="27">
        <v>1360</v>
      </c>
      <c r="G129" s="27"/>
      <c r="H129" s="27"/>
    </row>
    <row r="130" spans="1:8">
      <c r="A130">
        <v>6</v>
      </c>
      <c r="B130" s="8">
        <v>6</v>
      </c>
      <c r="C130" s="8">
        <f t="shared" si="4"/>
        <v>1120</v>
      </c>
      <c r="D130" s="6" t="s">
        <v>308</v>
      </c>
      <c r="E130" s="6" t="s">
        <v>307</v>
      </c>
      <c r="F130" s="27"/>
      <c r="G130" s="27">
        <v>1120</v>
      </c>
      <c r="H130" s="27"/>
    </row>
    <row r="131" spans="1:8">
      <c r="A131">
        <v>1</v>
      </c>
      <c r="B131" s="8">
        <v>6</v>
      </c>
      <c r="C131" s="8">
        <f t="shared" si="4"/>
        <v>1120</v>
      </c>
      <c r="D131" s="6" t="s">
        <v>306</v>
      </c>
      <c r="E131" s="6" t="s">
        <v>611</v>
      </c>
      <c r="F131" s="30"/>
      <c r="G131" s="30"/>
      <c r="H131" s="30">
        <v>1120</v>
      </c>
    </row>
    <row r="132" spans="1:8">
      <c r="A132">
        <v>1</v>
      </c>
      <c r="B132" s="8">
        <v>6</v>
      </c>
      <c r="C132" s="8">
        <f t="shared" si="4"/>
        <v>1120</v>
      </c>
      <c r="D132" s="6" t="s">
        <v>524</v>
      </c>
      <c r="E132" s="6" t="s">
        <v>250</v>
      </c>
      <c r="F132" s="30"/>
      <c r="G132" s="30"/>
      <c r="H132" s="30">
        <v>1120</v>
      </c>
    </row>
    <row r="133" spans="1:8">
      <c r="A133">
        <v>3</v>
      </c>
      <c r="B133" s="8">
        <v>6</v>
      </c>
      <c r="C133" s="8">
        <f t="shared" si="4"/>
        <v>1120</v>
      </c>
      <c r="D133" s="6" t="s">
        <v>622</v>
      </c>
      <c r="E133" s="6" t="s">
        <v>623</v>
      </c>
      <c r="F133" s="27"/>
      <c r="G133" s="27">
        <v>1120</v>
      </c>
      <c r="H133" s="27"/>
    </row>
    <row r="134" spans="1:8">
      <c r="A134">
        <v>6</v>
      </c>
      <c r="B134" s="8">
        <v>10</v>
      </c>
      <c r="C134" s="8">
        <f t="shared" si="4"/>
        <v>880</v>
      </c>
      <c r="D134" s="6" t="s">
        <v>585</v>
      </c>
      <c r="E134" s="6" t="s">
        <v>616</v>
      </c>
      <c r="F134" s="27"/>
      <c r="G134" s="27">
        <v>880</v>
      </c>
      <c r="H134" s="27"/>
    </row>
    <row r="135" spans="1:8">
      <c r="A135">
        <v>6</v>
      </c>
      <c r="B135" s="8">
        <v>10</v>
      </c>
      <c r="C135" s="8">
        <f t="shared" si="4"/>
        <v>880</v>
      </c>
      <c r="D135" s="6" t="s">
        <v>624</v>
      </c>
      <c r="E135" s="6" t="s">
        <v>617</v>
      </c>
      <c r="F135" s="27"/>
      <c r="G135" s="27">
        <v>880</v>
      </c>
      <c r="H135" s="27"/>
    </row>
    <row r="136" spans="1:8">
      <c r="A136">
        <v>2</v>
      </c>
      <c r="B136" s="8">
        <v>10</v>
      </c>
      <c r="C136" s="8">
        <f t="shared" si="4"/>
        <v>880</v>
      </c>
      <c r="D136" s="20" t="s">
        <v>139</v>
      </c>
      <c r="E136" s="6" t="s">
        <v>584</v>
      </c>
      <c r="F136" s="27"/>
      <c r="G136" s="27">
        <v>880</v>
      </c>
      <c r="H136" s="27"/>
    </row>
    <row r="137" spans="1:8">
      <c r="A137">
        <v>3</v>
      </c>
      <c r="B137" s="8">
        <v>10</v>
      </c>
      <c r="C137" s="8">
        <f t="shared" si="4"/>
        <v>880</v>
      </c>
      <c r="D137" s="6" t="s">
        <v>625</v>
      </c>
      <c r="E137" s="6" t="s">
        <v>618</v>
      </c>
      <c r="F137" s="27"/>
      <c r="G137" s="27">
        <v>880</v>
      </c>
      <c r="H137" s="27"/>
    </row>
    <row r="138" spans="1:8">
      <c r="B138" s="11"/>
      <c r="C138" s="11"/>
      <c r="D138" s="31"/>
      <c r="E138" s="13"/>
    </row>
    <row r="139" spans="1:8" ht="13.5" thickBot="1">
      <c r="B139" s="17"/>
      <c r="C139" s="13"/>
      <c r="D139" s="13"/>
      <c r="E139" s="13"/>
    </row>
    <row r="140" spans="1:8" ht="45.75" thickBot="1">
      <c r="B140" s="1" t="s">
        <v>0</v>
      </c>
      <c r="C140" s="2" t="s">
        <v>1</v>
      </c>
      <c r="D140" s="38" t="s">
        <v>15</v>
      </c>
      <c r="E140" s="34"/>
      <c r="F140" s="40" t="s">
        <v>216</v>
      </c>
      <c r="G140" s="45" t="s">
        <v>300</v>
      </c>
      <c r="H140" s="51" t="s">
        <v>442</v>
      </c>
    </row>
    <row r="141" spans="1:8">
      <c r="B141" s="4"/>
      <c r="C141" s="4"/>
      <c r="D141" s="5"/>
      <c r="E141" s="5"/>
      <c r="F141" s="39"/>
      <c r="G141" s="39"/>
      <c r="H141" s="8"/>
    </row>
    <row r="142" spans="1:8">
      <c r="B142" s="7" t="s">
        <v>4</v>
      </c>
      <c r="C142" s="8" t="s">
        <v>4</v>
      </c>
      <c r="D142" s="9" t="s">
        <v>5</v>
      </c>
      <c r="E142" s="9" t="s">
        <v>6</v>
      </c>
      <c r="F142" s="32">
        <v>41911</v>
      </c>
      <c r="G142" s="32">
        <v>41967</v>
      </c>
      <c r="H142" s="50">
        <v>42093</v>
      </c>
    </row>
    <row r="143" spans="1:8">
      <c r="A143">
        <v>9</v>
      </c>
      <c r="B143" s="8">
        <v>1</v>
      </c>
      <c r="C143" s="8">
        <f t="shared" ref="C143:C165" si="5">SUM(F143:H143)</f>
        <v>3360</v>
      </c>
      <c r="D143" s="10" t="s">
        <v>138</v>
      </c>
      <c r="E143" s="6" t="s">
        <v>552</v>
      </c>
      <c r="F143" s="27">
        <v>1120</v>
      </c>
      <c r="G143" s="27">
        <v>1120</v>
      </c>
      <c r="H143" s="27">
        <v>1120</v>
      </c>
    </row>
    <row r="144" spans="1:8">
      <c r="A144">
        <v>4</v>
      </c>
      <c r="B144" s="8">
        <v>2</v>
      </c>
      <c r="C144" s="8">
        <f t="shared" si="5"/>
        <v>2960</v>
      </c>
      <c r="D144" s="20" t="s">
        <v>88</v>
      </c>
      <c r="E144" s="6" t="s">
        <v>89</v>
      </c>
      <c r="F144" s="27"/>
      <c r="G144" s="27">
        <v>1600</v>
      </c>
      <c r="H144" s="27">
        <v>1360</v>
      </c>
    </row>
    <row r="145" spans="1:8">
      <c r="A145">
        <v>9</v>
      </c>
      <c r="B145" s="8">
        <v>3</v>
      </c>
      <c r="C145" s="8">
        <f t="shared" si="5"/>
        <v>1760</v>
      </c>
      <c r="D145" s="10" t="s">
        <v>78</v>
      </c>
      <c r="E145" s="20" t="s">
        <v>249</v>
      </c>
      <c r="F145" s="27">
        <v>1120</v>
      </c>
      <c r="G145" s="27">
        <v>640</v>
      </c>
      <c r="H145" s="27"/>
    </row>
    <row r="146" spans="1:8">
      <c r="A146">
        <v>4</v>
      </c>
      <c r="B146" s="8">
        <v>3</v>
      </c>
      <c r="C146" s="8">
        <f t="shared" si="5"/>
        <v>1760</v>
      </c>
      <c r="D146" s="6" t="s">
        <v>303</v>
      </c>
      <c r="E146" s="6" t="s">
        <v>584</v>
      </c>
      <c r="F146" s="27"/>
      <c r="G146" s="27">
        <v>880</v>
      </c>
      <c r="H146" s="27">
        <v>880</v>
      </c>
    </row>
    <row r="147" spans="1:8">
      <c r="A147">
        <v>9</v>
      </c>
      <c r="B147" s="8">
        <v>5</v>
      </c>
      <c r="C147" s="8">
        <f t="shared" si="5"/>
        <v>1600</v>
      </c>
      <c r="D147" s="20" t="s">
        <v>137</v>
      </c>
      <c r="E147" s="6" t="s">
        <v>199</v>
      </c>
      <c r="F147" s="27"/>
      <c r="G147" s="27"/>
      <c r="H147" s="27">
        <v>1600</v>
      </c>
    </row>
    <row r="148" spans="1:8">
      <c r="A148">
        <v>3</v>
      </c>
      <c r="B148" s="8">
        <v>5</v>
      </c>
      <c r="C148" s="8">
        <f t="shared" si="5"/>
        <v>1600</v>
      </c>
      <c r="D148" s="6" t="s">
        <v>108</v>
      </c>
      <c r="E148" s="6" t="s">
        <v>75</v>
      </c>
      <c r="F148" s="30">
        <v>1600</v>
      </c>
      <c r="G148" s="30"/>
      <c r="H148" s="30"/>
    </row>
    <row r="149" spans="1:8">
      <c r="A149">
        <v>9</v>
      </c>
      <c r="B149" s="8">
        <v>7</v>
      </c>
      <c r="C149" s="8">
        <f t="shared" si="5"/>
        <v>1360</v>
      </c>
      <c r="D149" s="20" t="s">
        <v>137</v>
      </c>
      <c r="E149" s="6" t="s">
        <v>76</v>
      </c>
      <c r="F149" s="27">
        <v>1360</v>
      </c>
      <c r="G149" s="27"/>
      <c r="H149" s="27"/>
    </row>
    <row r="150" spans="1:8">
      <c r="A150">
        <v>16</v>
      </c>
      <c r="B150" s="8">
        <v>7</v>
      </c>
      <c r="C150" s="8">
        <f t="shared" si="5"/>
        <v>1360</v>
      </c>
      <c r="D150" s="6" t="s">
        <v>310</v>
      </c>
      <c r="E150" s="20" t="s">
        <v>90</v>
      </c>
      <c r="F150" s="27"/>
      <c r="G150" s="27">
        <v>1360</v>
      </c>
      <c r="H150" s="27"/>
    </row>
    <row r="151" spans="1:8">
      <c r="A151">
        <v>9</v>
      </c>
      <c r="B151" s="8">
        <v>9</v>
      </c>
      <c r="C151" s="8">
        <f t="shared" si="5"/>
        <v>1280</v>
      </c>
      <c r="D151" s="6" t="s">
        <v>244</v>
      </c>
      <c r="E151" s="6" t="s">
        <v>250</v>
      </c>
      <c r="F151" s="27">
        <v>640</v>
      </c>
      <c r="G151" s="27"/>
      <c r="H151" s="27">
        <v>640</v>
      </c>
    </row>
    <row r="152" spans="1:8">
      <c r="A152">
        <v>9</v>
      </c>
      <c r="B152" s="8">
        <v>9</v>
      </c>
      <c r="C152" s="8">
        <f t="shared" si="5"/>
        <v>1280</v>
      </c>
      <c r="D152" s="20" t="s">
        <v>85</v>
      </c>
      <c r="E152" s="20" t="s">
        <v>31</v>
      </c>
      <c r="F152" s="27">
        <v>640</v>
      </c>
      <c r="G152" s="27"/>
      <c r="H152" s="27">
        <v>640</v>
      </c>
    </row>
    <row r="153" spans="1:8">
      <c r="A153">
        <v>9</v>
      </c>
      <c r="B153" s="8">
        <v>11</v>
      </c>
      <c r="C153" s="8">
        <f t="shared" si="5"/>
        <v>1120</v>
      </c>
      <c r="D153" s="20" t="s">
        <v>137</v>
      </c>
      <c r="E153" s="6" t="s">
        <v>311</v>
      </c>
      <c r="F153" s="27"/>
      <c r="G153" s="27">
        <v>1120</v>
      </c>
      <c r="H153" s="27"/>
    </row>
    <row r="154" spans="1:8">
      <c r="A154">
        <v>7</v>
      </c>
      <c r="B154" s="8">
        <v>11</v>
      </c>
      <c r="C154" s="8">
        <f t="shared" si="5"/>
        <v>1120</v>
      </c>
      <c r="D154" s="6" t="s">
        <v>548</v>
      </c>
      <c r="E154" s="6" t="s">
        <v>611</v>
      </c>
      <c r="F154" s="27"/>
      <c r="G154" s="27"/>
      <c r="H154" s="27">
        <v>1120</v>
      </c>
    </row>
    <row r="155" spans="1:8">
      <c r="A155">
        <v>7</v>
      </c>
      <c r="B155" s="8">
        <v>13</v>
      </c>
      <c r="C155" s="8">
        <f t="shared" si="5"/>
        <v>880</v>
      </c>
      <c r="D155" s="6" t="s">
        <v>599</v>
      </c>
      <c r="E155" s="6" t="s">
        <v>610</v>
      </c>
      <c r="F155" s="27"/>
      <c r="G155" s="27">
        <v>880</v>
      </c>
      <c r="H155" s="27"/>
    </row>
    <row r="156" spans="1:8">
      <c r="A156">
        <v>11</v>
      </c>
      <c r="B156" s="8">
        <v>13</v>
      </c>
      <c r="C156" s="8">
        <f t="shared" si="5"/>
        <v>880</v>
      </c>
      <c r="D156" s="20" t="s">
        <v>112</v>
      </c>
      <c r="E156" s="6" t="s">
        <v>87</v>
      </c>
      <c r="F156" s="27">
        <v>880</v>
      </c>
      <c r="G156" s="27"/>
      <c r="H156" s="27"/>
    </row>
    <row r="157" spans="1:8">
      <c r="A157">
        <v>16</v>
      </c>
      <c r="B157" s="8">
        <v>13</v>
      </c>
      <c r="C157" s="8">
        <f t="shared" si="5"/>
        <v>880</v>
      </c>
      <c r="D157" s="6" t="s">
        <v>600</v>
      </c>
      <c r="E157" s="6" t="s">
        <v>625</v>
      </c>
      <c r="F157" s="27"/>
      <c r="G157" s="27">
        <v>880</v>
      </c>
      <c r="H157" s="27"/>
    </row>
    <row r="158" spans="1:8">
      <c r="A158">
        <v>9</v>
      </c>
      <c r="B158" s="8">
        <v>16</v>
      </c>
      <c r="C158" s="8">
        <f t="shared" si="5"/>
        <v>640</v>
      </c>
      <c r="D158" s="20" t="s">
        <v>240</v>
      </c>
      <c r="E158" s="6" t="s">
        <v>247</v>
      </c>
      <c r="F158" s="27">
        <v>640</v>
      </c>
      <c r="G158" s="27"/>
      <c r="H158" s="27"/>
    </row>
    <row r="159" spans="1:8">
      <c r="A159">
        <v>8</v>
      </c>
      <c r="B159" s="8">
        <v>16</v>
      </c>
      <c r="C159" s="8">
        <f t="shared" si="5"/>
        <v>640</v>
      </c>
      <c r="D159" s="6" t="s">
        <v>144</v>
      </c>
      <c r="E159" s="6" t="s">
        <v>90</v>
      </c>
      <c r="F159" s="27"/>
      <c r="G159" s="27"/>
      <c r="H159" s="27">
        <v>640</v>
      </c>
    </row>
    <row r="160" spans="1:8">
      <c r="A160">
        <v>4</v>
      </c>
      <c r="B160" s="8">
        <v>16</v>
      </c>
      <c r="C160" s="8">
        <f t="shared" si="5"/>
        <v>640</v>
      </c>
      <c r="D160" s="6" t="s">
        <v>518</v>
      </c>
      <c r="E160" s="6" t="s">
        <v>523</v>
      </c>
      <c r="F160" s="27"/>
      <c r="G160" s="27"/>
      <c r="H160" s="27">
        <v>640</v>
      </c>
    </row>
    <row r="161" spans="1:8">
      <c r="A161">
        <v>16</v>
      </c>
      <c r="B161" s="8">
        <v>16</v>
      </c>
      <c r="C161" s="8">
        <f t="shared" si="5"/>
        <v>640</v>
      </c>
      <c r="D161" s="6" t="s">
        <v>574</v>
      </c>
      <c r="E161" s="6" t="s">
        <v>622</v>
      </c>
      <c r="F161" s="27"/>
      <c r="G161" s="27">
        <v>640</v>
      </c>
      <c r="H161" s="27"/>
    </row>
    <row r="162" spans="1:8">
      <c r="A162">
        <v>4</v>
      </c>
      <c r="B162" s="8">
        <v>16</v>
      </c>
      <c r="C162" s="8">
        <f t="shared" si="5"/>
        <v>640</v>
      </c>
      <c r="D162" s="6" t="s">
        <v>119</v>
      </c>
      <c r="E162" s="6" t="s">
        <v>201</v>
      </c>
      <c r="F162" s="27"/>
      <c r="G162" s="27">
        <v>640</v>
      </c>
      <c r="H162" s="27"/>
    </row>
    <row r="163" spans="1:8">
      <c r="A163">
        <v>4</v>
      </c>
      <c r="B163" s="8">
        <v>16</v>
      </c>
      <c r="C163" s="8">
        <f t="shared" si="5"/>
        <v>640</v>
      </c>
      <c r="D163" s="20" t="s">
        <v>238</v>
      </c>
      <c r="E163" s="20" t="s">
        <v>246</v>
      </c>
      <c r="F163" s="27">
        <v>640</v>
      </c>
      <c r="G163" s="27"/>
      <c r="H163" s="27"/>
    </row>
    <row r="164" spans="1:8">
      <c r="A164">
        <v>4</v>
      </c>
      <c r="B164" s="8">
        <v>16</v>
      </c>
      <c r="C164" s="8">
        <f t="shared" si="5"/>
        <v>640</v>
      </c>
      <c r="D164" s="6" t="s">
        <v>221</v>
      </c>
      <c r="E164" s="6" t="s">
        <v>139</v>
      </c>
      <c r="F164" s="27"/>
      <c r="G164" s="27">
        <v>640</v>
      </c>
      <c r="H164" s="27"/>
    </row>
    <row r="165" spans="1:8">
      <c r="A165">
        <v>4</v>
      </c>
      <c r="B165" s="8">
        <v>16</v>
      </c>
      <c r="C165" s="8">
        <f t="shared" si="5"/>
        <v>640</v>
      </c>
      <c r="D165" s="6" t="s">
        <v>619</v>
      </c>
      <c r="E165" s="6" t="s">
        <v>623</v>
      </c>
      <c r="F165" s="27"/>
      <c r="G165" s="27">
        <v>640</v>
      </c>
      <c r="H165" s="27"/>
    </row>
  </sheetData>
  <sortState ref="A143:H178">
    <sortCondition descending="1" ref="C143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2"/>
  <sheetViews>
    <sheetView topLeftCell="B1" workbookViewId="0">
      <selection activeCell="D198" sqref="D198"/>
    </sheetView>
  </sheetViews>
  <sheetFormatPr defaultRowHeight="12.75"/>
  <cols>
    <col min="1" max="1" width="9.140625" hidden="1" customWidth="1"/>
    <col min="4" max="4" width="48.140625" bestFit="1" customWidth="1"/>
    <col min="5" max="5" width="49.42578125" bestFit="1" customWidth="1"/>
  </cols>
  <sheetData>
    <row r="1" spans="1:8" ht="45.75" thickBot="1">
      <c r="B1" s="1" t="s">
        <v>0</v>
      </c>
      <c r="C1" s="2" t="s">
        <v>1</v>
      </c>
      <c r="D1" s="38" t="s">
        <v>16</v>
      </c>
      <c r="E1" s="34" t="s">
        <v>3</v>
      </c>
      <c r="F1" s="40" t="s">
        <v>216</v>
      </c>
      <c r="G1" s="45" t="s">
        <v>300</v>
      </c>
      <c r="H1" s="51" t="s">
        <v>442</v>
      </c>
    </row>
    <row r="2" spans="1:8">
      <c r="B2" s="4"/>
      <c r="C2" s="4"/>
      <c r="D2" s="5"/>
      <c r="E2" s="5"/>
      <c r="F2" s="39"/>
      <c r="G2" s="39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32">
        <v>41911</v>
      </c>
      <c r="G3" s="32">
        <v>41967</v>
      </c>
      <c r="H3" s="50">
        <v>42093</v>
      </c>
    </row>
    <row r="4" spans="1:8">
      <c r="A4">
        <v>13</v>
      </c>
      <c r="B4" s="8">
        <v>1</v>
      </c>
      <c r="C4" s="8">
        <f t="shared" ref="C4:C35" si="0">SUM(F4:H4)</f>
        <v>3360</v>
      </c>
      <c r="D4" s="6" t="s">
        <v>146</v>
      </c>
      <c r="E4" s="6"/>
      <c r="F4" s="27">
        <v>880</v>
      </c>
      <c r="G4" s="27">
        <v>1360</v>
      </c>
      <c r="H4" s="30">
        <v>1120</v>
      </c>
    </row>
    <row r="5" spans="1:8">
      <c r="A5">
        <v>12</v>
      </c>
      <c r="B5" s="8">
        <v>2</v>
      </c>
      <c r="C5" s="8">
        <f t="shared" si="0"/>
        <v>2720</v>
      </c>
      <c r="D5" s="21" t="s">
        <v>147</v>
      </c>
      <c r="E5" s="10"/>
      <c r="F5" s="27">
        <v>1120</v>
      </c>
      <c r="G5" s="27">
        <v>1600</v>
      </c>
      <c r="H5" s="27"/>
    </row>
    <row r="6" spans="1:8">
      <c r="A6">
        <v>51</v>
      </c>
      <c r="B6" s="8">
        <v>3</v>
      </c>
      <c r="C6" s="8">
        <f t="shared" si="0"/>
        <v>2480</v>
      </c>
      <c r="D6" s="6" t="s">
        <v>51</v>
      </c>
      <c r="E6" s="10"/>
      <c r="F6" s="27"/>
      <c r="G6" s="27">
        <v>880</v>
      </c>
      <c r="H6" s="27">
        <v>1600</v>
      </c>
    </row>
    <row r="7" spans="1:8">
      <c r="A7">
        <v>33</v>
      </c>
      <c r="B7" s="8">
        <v>4</v>
      </c>
      <c r="C7" s="8">
        <f t="shared" si="0"/>
        <v>2400</v>
      </c>
      <c r="D7" s="6" t="s">
        <v>47</v>
      </c>
      <c r="E7" s="10"/>
      <c r="F7" s="27">
        <v>880</v>
      </c>
      <c r="G7" s="27">
        <v>1120</v>
      </c>
      <c r="H7" s="30">
        <v>400</v>
      </c>
    </row>
    <row r="8" spans="1:8">
      <c r="A8">
        <v>11</v>
      </c>
      <c r="B8" s="8">
        <v>5</v>
      </c>
      <c r="C8" s="8">
        <f t="shared" si="0"/>
        <v>2240</v>
      </c>
      <c r="D8" s="6" t="s">
        <v>74</v>
      </c>
      <c r="E8" s="10"/>
      <c r="F8" s="27">
        <v>880</v>
      </c>
      <c r="G8" s="27"/>
      <c r="H8" s="27">
        <v>1360</v>
      </c>
    </row>
    <row r="9" spans="1:8">
      <c r="A9">
        <v>38</v>
      </c>
      <c r="B9" s="8">
        <v>6</v>
      </c>
      <c r="C9" s="8">
        <f t="shared" si="0"/>
        <v>1920</v>
      </c>
      <c r="D9" s="21" t="s">
        <v>200</v>
      </c>
      <c r="E9" s="10"/>
      <c r="F9" s="27">
        <v>640</v>
      </c>
      <c r="G9" s="27">
        <v>880</v>
      </c>
      <c r="H9" s="27">
        <v>400</v>
      </c>
    </row>
    <row r="10" spans="1:8">
      <c r="A10">
        <v>33</v>
      </c>
      <c r="B10" s="8">
        <v>6</v>
      </c>
      <c r="C10" s="8">
        <f t="shared" si="0"/>
        <v>1920</v>
      </c>
      <c r="D10" s="21" t="s">
        <v>98</v>
      </c>
      <c r="E10" s="10"/>
      <c r="F10" s="27">
        <v>640</v>
      </c>
      <c r="G10" s="27">
        <v>400</v>
      </c>
      <c r="H10" s="27">
        <v>880</v>
      </c>
    </row>
    <row r="11" spans="1:8">
      <c r="A11">
        <v>30</v>
      </c>
      <c r="B11" s="8">
        <v>8</v>
      </c>
      <c r="C11" s="8">
        <f t="shared" si="0"/>
        <v>1680</v>
      </c>
      <c r="D11" s="21" t="s">
        <v>152</v>
      </c>
      <c r="E11" s="10"/>
      <c r="F11" s="27">
        <v>160</v>
      </c>
      <c r="G11" s="27">
        <v>640</v>
      </c>
      <c r="H11" s="27">
        <v>880</v>
      </c>
    </row>
    <row r="12" spans="1:8">
      <c r="A12">
        <v>3</v>
      </c>
      <c r="B12" s="8">
        <v>9</v>
      </c>
      <c r="C12" s="8">
        <f t="shared" si="0"/>
        <v>1600</v>
      </c>
      <c r="D12" s="21" t="s">
        <v>71</v>
      </c>
      <c r="E12" s="10"/>
      <c r="F12" s="30">
        <v>1600</v>
      </c>
      <c r="G12" s="30"/>
      <c r="H12" s="27"/>
    </row>
    <row r="13" spans="1:8">
      <c r="A13">
        <v>48</v>
      </c>
      <c r="B13" s="8">
        <v>10</v>
      </c>
      <c r="C13" s="8">
        <f t="shared" si="0"/>
        <v>1520</v>
      </c>
      <c r="D13" s="10" t="s">
        <v>251</v>
      </c>
      <c r="E13" s="10"/>
      <c r="F13" s="27">
        <v>880</v>
      </c>
      <c r="G13" s="27"/>
      <c r="H13" s="27">
        <v>640</v>
      </c>
    </row>
    <row r="14" spans="1:8">
      <c r="A14">
        <v>62</v>
      </c>
      <c r="B14" s="8">
        <v>10</v>
      </c>
      <c r="C14" s="8">
        <f t="shared" si="0"/>
        <v>1520</v>
      </c>
      <c r="D14" s="10" t="s">
        <v>310</v>
      </c>
      <c r="E14" s="10"/>
      <c r="F14" s="27"/>
      <c r="G14" s="27">
        <v>640</v>
      </c>
      <c r="H14" s="27">
        <v>880</v>
      </c>
    </row>
    <row r="15" spans="1:8">
      <c r="A15">
        <v>65</v>
      </c>
      <c r="B15" s="8">
        <v>10</v>
      </c>
      <c r="C15" s="8">
        <f t="shared" si="0"/>
        <v>1520</v>
      </c>
      <c r="D15" s="10" t="s">
        <v>312</v>
      </c>
      <c r="E15" s="10"/>
      <c r="F15" s="27"/>
      <c r="G15" s="27">
        <v>1120</v>
      </c>
      <c r="H15" s="27">
        <v>400</v>
      </c>
    </row>
    <row r="16" spans="1:8">
      <c r="A16">
        <v>25</v>
      </c>
      <c r="B16" s="8">
        <v>10</v>
      </c>
      <c r="C16" s="8">
        <f t="shared" si="0"/>
        <v>1520</v>
      </c>
      <c r="D16" s="10" t="s">
        <v>117</v>
      </c>
      <c r="E16" s="10"/>
      <c r="F16" s="27">
        <v>640</v>
      </c>
      <c r="G16" s="27">
        <v>880</v>
      </c>
      <c r="H16" s="27"/>
    </row>
    <row r="17" spans="1:8">
      <c r="A17">
        <v>30</v>
      </c>
      <c r="B17" s="8">
        <v>10</v>
      </c>
      <c r="C17" s="8">
        <f t="shared" si="0"/>
        <v>1520</v>
      </c>
      <c r="D17" s="21" t="s">
        <v>203</v>
      </c>
      <c r="E17" s="10"/>
      <c r="F17" s="27"/>
      <c r="G17" s="27">
        <v>880</v>
      </c>
      <c r="H17" s="27">
        <v>640</v>
      </c>
    </row>
    <row r="18" spans="1:8">
      <c r="A18">
        <v>48</v>
      </c>
      <c r="B18" s="8">
        <v>15</v>
      </c>
      <c r="C18" s="8">
        <f t="shared" si="0"/>
        <v>1440</v>
      </c>
      <c r="D18" s="10" t="s">
        <v>77</v>
      </c>
      <c r="E18" s="10"/>
      <c r="F18" s="27">
        <v>160</v>
      </c>
      <c r="G18" s="27">
        <v>640</v>
      </c>
      <c r="H18" s="27">
        <v>640</v>
      </c>
    </row>
    <row r="19" spans="1:8">
      <c r="A19">
        <v>8</v>
      </c>
      <c r="B19" s="8">
        <v>16</v>
      </c>
      <c r="C19" s="8">
        <f t="shared" si="0"/>
        <v>1360</v>
      </c>
      <c r="D19" s="6" t="s">
        <v>72</v>
      </c>
      <c r="E19" s="6"/>
      <c r="F19" s="30">
        <v>1360</v>
      </c>
      <c r="G19" s="30"/>
      <c r="H19" s="30"/>
    </row>
    <row r="20" spans="1:8">
      <c r="A20">
        <v>11</v>
      </c>
      <c r="B20" s="8">
        <v>17</v>
      </c>
      <c r="C20" s="8">
        <f t="shared" si="0"/>
        <v>1280</v>
      </c>
      <c r="D20" s="6" t="s">
        <v>549</v>
      </c>
      <c r="E20" s="10"/>
      <c r="F20" s="27"/>
      <c r="G20" s="27">
        <v>640</v>
      </c>
      <c r="H20" s="27">
        <v>640</v>
      </c>
    </row>
    <row r="21" spans="1:8">
      <c r="A21">
        <v>30</v>
      </c>
      <c r="B21" s="8">
        <v>17</v>
      </c>
      <c r="C21" s="8">
        <f t="shared" si="0"/>
        <v>1280</v>
      </c>
      <c r="D21" s="10" t="s">
        <v>313</v>
      </c>
      <c r="E21" s="10"/>
      <c r="F21" s="27"/>
      <c r="G21" s="27">
        <v>640</v>
      </c>
      <c r="H21" s="27">
        <v>640</v>
      </c>
    </row>
    <row r="22" spans="1:8">
      <c r="A22">
        <v>27</v>
      </c>
      <c r="B22" s="8">
        <v>19</v>
      </c>
      <c r="C22" s="8">
        <f t="shared" si="0"/>
        <v>1120</v>
      </c>
      <c r="D22" s="6" t="s">
        <v>525</v>
      </c>
      <c r="E22" s="10"/>
      <c r="F22" s="27"/>
      <c r="G22" s="27"/>
      <c r="H22" s="27">
        <v>1120</v>
      </c>
    </row>
    <row r="23" spans="1:8">
      <c r="A23">
        <v>17</v>
      </c>
      <c r="B23" s="8">
        <v>19</v>
      </c>
      <c r="C23" s="8">
        <f t="shared" si="0"/>
        <v>1120</v>
      </c>
      <c r="D23" s="21" t="s">
        <v>79</v>
      </c>
      <c r="E23" s="10"/>
      <c r="F23" s="27">
        <v>1120</v>
      </c>
      <c r="G23" s="27"/>
      <c r="H23" s="27"/>
    </row>
    <row r="24" spans="1:8">
      <c r="A24">
        <v>33</v>
      </c>
      <c r="B24" s="8">
        <v>21</v>
      </c>
      <c r="C24" s="8">
        <f t="shared" si="0"/>
        <v>1040</v>
      </c>
      <c r="D24" s="6" t="s">
        <v>149</v>
      </c>
      <c r="E24" s="10"/>
      <c r="F24" s="27">
        <v>640</v>
      </c>
      <c r="G24" s="27"/>
      <c r="H24" s="30">
        <v>400</v>
      </c>
    </row>
    <row r="25" spans="1:8">
      <c r="A25">
        <v>19</v>
      </c>
      <c r="B25" s="8">
        <v>22</v>
      </c>
      <c r="C25" s="8">
        <f t="shared" si="0"/>
        <v>880</v>
      </c>
      <c r="D25" s="10" t="s">
        <v>124</v>
      </c>
      <c r="E25" s="10"/>
      <c r="F25" s="27"/>
      <c r="G25" s="27"/>
      <c r="H25" s="27">
        <v>880</v>
      </c>
    </row>
    <row r="26" spans="1:8">
      <c r="A26">
        <v>27</v>
      </c>
      <c r="B26" s="8">
        <v>23</v>
      </c>
      <c r="C26" s="8">
        <f t="shared" si="0"/>
        <v>800</v>
      </c>
      <c r="D26" s="6" t="s">
        <v>314</v>
      </c>
      <c r="E26" s="10"/>
      <c r="F26" s="27">
        <v>160</v>
      </c>
      <c r="G26" s="27">
        <v>640</v>
      </c>
      <c r="H26" s="27"/>
    </row>
    <row r="27" spans="1:8">
      <c r="A27">
        <v>40</v>
      </c>
      <c r="B27" s="8">
        <v>24</v>
      </c>
      <c r="C27" s="8">
        <f t="shared" si="0"/>
        <v>640</v>
      </c>
      <c r="D27" s="10" t="s">
        <v>123</v>
      </c>
      <c r="E27" s="10"/>
      <c r="F27" s="27">
        <v>640</v>
      </c>
      <c r="G27" s="27"/>
      <c r="H27" s="27"/>
    </row>
    <row r="28" spans="1:8">
      <c r="A28">
        <v>43</v>
      </c>
      <c r="B28" s="8">
        <v>24</v>
      </c>
      <c r="C28" s="8">
        <f t="shared" si="0"/>
        <v>640</v>
      </c>
      <c r="D28" s="10" t="s">
        <v>315</v>
      </c>
      <c r="E28" s="10"/>
      <c r="F28" s="27"/>
      <c r="G28" s="27">
        <v>640</v>
      </c>
      <c r="H28" s="27"/>
    </row>
    <row r="29" spans="1:8">
      <c r="A29">
        <v>43</v>
      </c>
      <c r="B29" s="8">
        <v>24</v>
      </c>
      <c r="C29" s="8">
        <f t="shared" si="0"/>
        <v>640</v>
      </c>
      <c r="D29" s="10" t="s">
        <v>626</v>
      </c>
      <c r="E29" s="10"/>
      <c r="F29" s="27"/>
      <c r="G29" s="27">
        <v>640</v>
      </c>
      <c r="H29" s="27"/>
    </row>
    <row r="30" spans="1:8">
      <c r="A30">
        <v>20</v>
      </c>
      <c r="B30" s="8">
        <v>24</v>
      </c>
      <c r="C30" s="8">
        <f t="shared" si="0"/>
        <v>640</v>
      </c>
      <c r="D30" s="21" t="s">
        <v>148</v>
      </c>
      <c r="E30" s="10"/>
      <c r="F30" s="27">
        <v>640</v>
      </c>
      <c r="G30" s="27"/>
      <c r="H30" s="27"/>
    </row>
    <row r="31" spans="1:8">
      <c r="A31">
        <v>2</v>
      </c>
      <c r="B31" s="8">
        <v>24</v>
      </c>
      <c r="C31" s="8">
        <f t="shared" si="0"/>
        <v>640</v>
      </c>
      <c r="D31" s="10" t="s">
        <v>526</v>
      </c>
      <c r="E31" s="10"/>
      <c r="F31" s="30"/>
      <c r="G31" s="30"/>
      <c r="H31" s="27">
        <v>640</v>
      </c>
    </row>
    <row r="32" spans="1:8">
      <c r="A32">
        <v>58</v>
      </c>
      <c r="B32" s="8">
        <v>24</v>
      </c>
      <c r="C32" s="8">
        <f t="shared" si="0"/>
        <v>640</v>
      </c>
      <c r="D32" s="21" t="s">
        <v>151</v>
      </c>
      <c r="E32" s="10"/>
      <c r="F32" s="27">
        <v>640</v>
      </c>
      <c r="G32" s="27"/>
      <c r="H32" s="27"/>
    </row>
    <row r="33" spans="1:8">
      <c r="A33">
        <v>11</v>
      </c>
      <c r="B33" s="8">
        <v>24</v>
      </c>
      <c r="C33" s="8">
        <f t="shared" si="0"/>
        <v>640</v>
      </c>
      <c r="D33" s="6" t="s">
        <v>156</v>
      </c>
      <c r="E33" s="10"/>
      <c r="F33" s="27">
        <v>640</v>
      </c>
      <c r="G33" s="27"/>
      <c r="H33" s="27"/>
    </row>
    <row r="34" spans="1:8">
      <c r="A34">
        <v>33</v>
      </c>
      <c r="B34" s="8">
        <v>24</v>
      </c>
      <c r="C34" s="8">
        <f t="shared" si="0"/>
        <v>640</v>
      </c>
      <c r="D34" s="10" t="s">
        <v>242</v>
      </c>
      <c r="E34" s="10"/>
      <c r="F34" s="27"/>
      <c r="G34" s="27"/>
      <c r="H34" s="27">
        <v>640</v>
      </c>
    </row>
    <row r="35" spans="1:8">
      <c r="A35">
        <v>35</v>
      </c>
      <c r="B35" s="8">
        <v>24</v>
      </c>
      <c r="C35" s="8">
        <f t="shared" si="0"/>
        <v>640</v>
      </c>
      <c r="D35" s="10" t="s">
        <v>229</v>
      </c>
      <c r="E35" s="10"/>
      <c r="F35" s="27"/>
      <c r="G35" s="27"/>
      <c r="H35" s="27">
        <v>640</v>
      </c>
    </row>
    <row r="36" spans="1:8">
      <c r="A36">
        <v>56</v>
      </c>
      <c r="B36" s="8">
        <v>33</v>
      </c>
      <c r="C36" s="8">
        <f t="shared" ref="C36:C70" si="1">SUM(F36:H36)</f>
        <v>560</v>
      </c>
      <c r="D36" s="21" t="s">
        <v>114</v>
      </c>
      <c r="E36" s="10"/>
      <c r="F36" s="27">
        <v>160</v>
      </c>
      <c r="G36" s="27">
        <v>400</v>
      </c>
      <c r="H36" s="27"/>
    </row>
    <row r="37" spans="1:8">
      <c r="A37">
        <v>58</v>
      </c>
      <c r="B37" s="8">
        <v>33</v>
      </c>
      <c r="C37" s="8">
        <f t="shared" si="1"/>
        <v>560</v>
      </c>
      <c r="D37" s="21" t="s">
        <v>262</v>
      </c>
      <c r="E37" s="10"/>
      <c r="F37" s="27">
        <v>160</v>
      </c>
      <c r="G37" s="27">
        <v>400</v>
      </c>
      <c r="H37" s="27"/>
    </row>
    <row r="38" spans="1:8">
      <c r="A38">
        <v>24</v>
      </c>
      <c r="B38" s="8">
        <v>33</v>
      </c>
      <c r="C38" s="8">
        <f t="shared" si="1"/>
        <v>560</v>
      </c>
      <c r="D38" s="21" t="s">
        <v>260</v>
      </c>
      <c r="E38" s="10"/>
      <c r="F38" s="27">
        <v>160</v>
      </c>
      <c r="G38" s="27">
        <v>400</v>
      </c>
      <c r="H38" s="27"/>
    </row>
    <row r="39" spans="1:8">
      <c r="A39">
        <v>26</v>
      </c>
      <c r="B39" s="8">
        <v>36</v>
      </c>
      <c r="C39" s="8">
        <f t="shared" si="1"/>
        <v>400</v>
      </c>
      <c r="D39" s="10" t="s">
        <v>234</v>
      </c>
      <c r="E39" s="10"/>
      <c r="F39" s="27"/>
      <c r="G39" s="27"/>
      <c r="H39" s="27">
        <v>400</v>
      </c>
    </row>
    <row r="40" spans="1:8">
      <c r="A40">
        <v>26</v>
      </c>
      <c r="B40" s="8">
        <v>36</v>
      </c>
      <c r="C40" s="8">
        <f t="shared" si="1"/>
        <v>400</v>
      </c>
      <c r="D40" s="10" t="s">
        <v>534</v>
      </c>
      <c r="E40" s="10"/>
      <c r="F40" s="27"/>
      <c r="G40" s="27">
        <v>400</v>
      </c>
      <c r="H40" s="27"/>
    </row>
    <row r="41" spans="1:8">
      <c r="A41">
        <v>27</v>
      </c>
      <c r="B41" s="8">
        <v>36</v>
      </c>
      <c r="C41" s="8">
        <f t="shared" si="1"/>
        <v>400</v>
      </c>
      <c r="D41" s="10" t="s">
        <v>528</v>
      </c>
      <c r="E41" s="10"/>
      <c r="F41" s="27"/>
      <c r="G41" s="27"/>
      <c r="H41" s="27">
        <v>400</v>
      </c>
    </row>
    <row r="42" spans="1:8">
      <c r="A42">
        <v>54</v>
      </c>
      <c r="B42" s="8">
        <v>36</v>
      </c>
      <c r="C42" s="8">
        <f t="shared" si="1"/>
        <v>400</v>
      </c>
      <c r="D42" s="10" t="s">
        <v>627</v>
      </c>
      <c r="E42" s="10"/>
      <c r="F42" s="27"/>
      <c r="G42" s="27">
        <v>400</v>
      </c>
      <c r="H42" s="30"/>
    </row>
    <row r="43" spans="1:8">
      <c r="A43">
        <v>58</v>
      </c>
      <c r="B43" s="8">
        <v>36</v>
      </c>
      <c r="C43" s="8">
        <f t="shared" si="1"/>
        <v>400</v>
      </c>
      <c r="D43" s="10" t="s">
        <v>533</v>
      </c>
      <c r="E43" s="10"/>
      <c r="F43" s="27"/>
      <c r="G43" s="27"/>
      <c r="H43" s="27">
        <v>400</v>
      </c>
    </row>
    <row r="44" spans="1:8">
      <c r="A44">
        <v>2</v>
      </c>
      <c r="B44" s="8">
        <v>36</v>
      </c>
      <c r="C44" s="8">
        <f t="shared" si="1"/>
        <v>400</v>
      </c>
      <c r="D44" s="10" t="s">
        <v>489</v>
      </c>
      <c r="E44" s="10"/>
      <c r="F44" s="30"/>
      <c r="G44" s="30"/>
      <c r="H44" s="27">
        <v>400</v>
      </c>
    </row>
    <row r="45" spans="1:8">
      <c r="A45">
        <v>4</v>
      </c>
      <c r="B45" s="8">
        <v>36</v>
      </c>
      <c r="C45" s="8">
        <f t="shared" si="1"/>
        <v>400</v>
      </c>
      <c r="D45" s="10" t="s">
        <v>529</v>
      </c>
      <c r="E45" s="10"/>
      <c r="F45" s="30"/>
      <c r="G45" s="30"/>
      <c r="H45" s="27">
        <v>400</v>
      </c>
    </row>
    <row r="46" spans="1:8">
      <c r="A46">
        <v>32</v>
      </c>
      <c r="B46" s="8">
        <v>36</v>
      </c>
      <c r="C46" s="8">
        <f t="shared" si="1"/>
        <v>400</v>
      </c>
      <c r="D46" s="10" t="s">
        <v>531</v>
      </c>
      <c r="E46" s="10"/>
      <c r="F46" s="27"/>
      <c r="G46" s="27"/>
      <c r="H46" s="27">
        <v>400</v>
      </c>
    </row>
    <row r="47" spans="1:8">
      <c r="A47">
        <v>3</v>
      </c>
      <c r="B47" s="8">
        <v>36</v>
      </c>
      <c r="C47" s="8">
        <f t="shared" si="1"/>
        <v>400</v>
      </c>
      <c r="D47" s="10" t="s">
        <v>527</v>
      </c>
      <c r="E47" s="10"/>
      <c r="F47" s="30"/>
      <c r="G47" s="30"/>
      <c r="H47" s="27">
        <v>400</v>
      </c>
    </row>
    <row r="48" spans="1:8">
      <c r="A48">
        <v>5</v>
      </c>
      <c r="B48" s="8">
        <v>36</v>
      </c>
      <c r="C48" s="8">
        <f t="shared" si="1"/>
        <v>400</v>
      </c>
      <c r="D48" s="10" t="s">
        <v>317</v>
      </c>
      <c r="E48" s="10"/>
      <c r="F48" s="30"/>
      <c r="G48" s="30">
        <v>400</v>
      </c>
      <c r="H48" s="30"/>
    </row>
    <row r="49" spans="1:8">
      <c r="A49">
        <v>24</v>
      </c>
      <c r="B49" s="8">
        <v>36</v>
      </c>
      <c r="C49" s="8">
        <f t="shared" si="1"/>
        <v>400</v>
      </c>
      <c r="D49" s="10" t="s">
        <v>530</v>
      </c>
      <c r="E49" s="10"/>
      <c r="F49" s="27"/>
      <c r="G49" s="27"/>
      <c r="H49" s="27">
        <v>400</v>
      </c>
    </row>
    <row r="50" spans="1:8">
      <c r="A50">
        <v>59</v>
      </c>
      <c r="B50" s="8">
        <v>36</v>
      </c>
      <c r="C50" s="8">
        <f t="shared" si="1"/>
        <v>400</v>
      </c>
      <c r="D50" s="10" t="s">
        <v>532</v>
      </c>
      <c r="E50" s="10"/>
      <c r="F50" s="27"/>
      <c r="G50" s="27"/>
      <c r="H50" s="30">
        <v>400</v>
      </c>
    </row>
    <row r="51" spans="1:8">
      <c r="A51">
        <v>33</v>
      </c>
      <c r="B51" s="8">
        <v>36</v>
      </c>
      <c r="C51" s="8">
        <f t="shared" si="1"/>
        <v>400</v>
      </c>
      <c r="D51" s="10" t="s">
        <v>318</v>
      </c>
      <c r="E51" s="10"/>
      <c r="F51" s="27"/>
      <c r="G51" s="27">
        <v>400</v>
      </c>
      <c r="H51" s="27"/>
    </row>
    <row r="52" spans="1:8">
      <c r="A52">
        <v>62</v>
      </c>
      <c r="B52" s="8">
        <v>36</v>
      </c>
      <c r="C52" s="8">
        <f t="shared" si="1"/>
        <v>400</v>
      </c>
      <c r="D52" s="10" t="s">
        <v>319</v>
      </c>
      <c r="E52" s="10"/>
      <c r="F52" s="27"/>
      <c r="G52" s="27">
        <v>400</v>
      </c>
      <c r="H52" s="27"/>
    </row>
    <row r="53" spans="1:8">
      <c r="A53">
        <v>62</v>
      </c>
      <c r="B53" s="8">
        <v>36</v>
      </c>
      <c r="C53" s="8">
        <f t="shared" si="1"/>
        <v>400</v>
      </c>
      <c r="D53" s="10" t="s">
        <v>316</v>
      </c>
      <c r="E53" s="10"/>
      <c r="F53" s="27"/>
      <c r="G53" s="27">
        <v>400</v>
      </c>
      <c r="H53" s="27"/>
    </row>
    <row r="54" spans="1:8">
      <c r="A54">
        <v>15</v>
      </c>
      <c r="B54" s="8">
        <v>36</v>
      </c>
      <c r="C54" s="8">
        <f t="shared" si="1"/>
        <v>400</v>
      </c>
      <c r="D54" s="6" t="s">
        <v>628</v>
      </c>
      <c r="E54" s="6"/>
      <c r="F54" s="27"/>
      <c r="G54" s="27"/>
      <c r="H54" s="27">
        <v>400</v>
      </c>
    </row>
    <row r="55" spans="1:8">
      <c r="A55">
        <v>59</v>
      </c>
      <c r="B55" s="8">
        <v>36</v>
      </c>
      <c r="C55" s="8">
        <f t="shared" si="1"/>
        <v>400</v>
      </c>
      <c r="D55" s="10" t="s">
        <v>243</v>
      </c>
      <c r="E55" s="10"/>
      <c r="F55" s="27"/>
      <c r="G55" s="27"/>
      <c r="H55" s="27">
        <v>400</v>
      </c>
    </row>
    <row r="56" spans="1:8">
      <c r="A56">
        <v>30</v>
      </c>
      <c r="B56" s="8">
        <v>36</v>
      </c>
      <c r="C56" s="8">
        <f t="shared" si="1"/>
        <v>400</v>
      </c>
      <c r="D56" s="10" t="s">
        <v>629</v>
      </c>
      <c r="E56" s="10"/>
      <c r="F56" s="27"/>
      <c r="G56" s="27">
        <v>400</v>
      </c>
      <c r="H56" s="27"/>
    </row>
    <row r="57" spans="1:8">
      <c r="A57">
        <v>40</v>
      </c>
      <c r="B57" s="8">
        <v>54</v>
      </c>
      <c r="C57" s="8">
        <f t="shared" si="1"/>
        <v>160</v>
      </c>
      <c r="D57" s="10" t="s">
        <v>535</v>
      </c>
      <c r="E57" s="10"/>
      <c r="F57" s="27">
        <v>160</v>
      </c>
      <c r="G57" s="27"/>
      <c r="H57" s="27"/>
    </row>
    <row r="58" spans="1:8">
      <c r="A58">
        <v>26</v>
      </c>
      <c r="B58" s="8">
        <v>54</v>
      </c>
      <c r="C58" s="8">
        <f t="shared" si="1"/>
        <v>160</v>
      </c>
      <c r="D58" s="21" t="s">
        <v>145</v>
      </c>
      <c r="E58" s="10"/>
      <c r="F58" s="27">
        <v>160</v>
      </c>
      <c r="G58" s="27"/>
      <c r="H58" s="30"/>
    </row>
    <row r="59" spans="1:8">
      <c r="A59">
        <v>54</v>
      </c>
      <c r="B59" s="8">
        <v>54</v>
      </c>
      <c r="C59" s="8">
        <f t="shared" si="1"/>
        <v>160</v>
      </c>
      <c r="D59" s="21" t="s">
        <v>258</v>
      </c>
      <c r="E59" s="10"/>
      <c r="F59" s="27">
        <v>160</v>
      </c>
      <c r="G59" s="27"/>
      <c r="H59" s="30"/>
    </row>
    <row r="60" spans="1:8">
      <c r="A60">
        <v>20</v>
      </c>
      <c r="B60" s="8">
        <v>54</v>
      </c>
      <c r="C60" s="8">
        <f t="shared" si="1"/>
        <v>160</v>
      </c>
      <c r="D60" s="10" t="s">
        <v>536</v>
      </c>
      <c r="E60" s="10"/>
      <c r="F60" s="27">
        <v>160</v>
      </c>
      <c r="G60" s="27"/>
      <c r="H60" s="27"/>
    </row>
    <row r="61" spans="1:8">
      <c r="A61">
        <v>48</v>
      </c>
      <c r="B61" s="8">
        <v>54</v>
      </c>
      <c r="C61" s="8">
        <f t="shared" si="1"/>
        <v>160</v>
      </c>
      <c r="D61" s="10" t="s">
        <v>255</v>
      </c>
      <c r="E61" s="10"/>
      <c r="F61" s="27">
        <v>160</v>
      </c>
      <c r="G61" s="27"/>
      <c r="H61" s="27"/>
    </row>
    <row r="62" spans="1:8">
      <c r="A62">
        <v>38</v>
      </c>
      <c r="B62" s="8">
        <v>54</v>
      </c>
      <c r="C62" s="8">
        <f t="shared" si="1"/>
        <v>160</v>
      </c>
      <c r="D62" s="10" t="s">
        <v>630</v>
      </c>
      <c r="E62" s="10"/>
      <c r="F62" s="27">
        <v>160</v>
      </c>
      <c r="G62" s="27"/>
      <c r="H62" s="27"/>
    </row>
    <row r="63" spans="1:8">
      <c r="A63">
        <v>3</v>
      </c>
      <c r="B63" s="8">
        <v>54</v>
      </c>
      <c r="C63" s="8">
        <f t="shared" si="1"/>
        <v>160</v>
      </c>
      <c r="D63" s="21" t="s">
        <v>256</v>
      </c>
      <c r="E63" s="10"/>
      <c r="F63" s="30">
        <v>160</v>
      </c>
      <c r="G63" s="30"/>
      <c r="H63" s="27"/>
    </row>
    <row r="64" spans="1:8">
      <c r="A64">
        <v>5</v>
      </c>
      <c r="B64" s="8">
        <v>54</v>
      </c>
      <c r="C64" s="8">
        <f t="shared" si="1"/>
        <v>160</v>
      </c>
      <c r="D64" s="21" t="s">
        <v>259</v>
      </c>
      <c r="E64" s="10"/>
      <c r="F64" s="30">
        <v>160</v>
      </c>
      <c r="G64" s="30"/>
      <c r="H64" s="27"/>
    </row>
    <row r="65" spans="1:8">
      <c r="A65">
        <v>33</v>
      </c>
      <c r="B65" s="8">
        <v>54</v>
      </c>
      <c r="C65" s="8">
        <f t="shared" si="1"/>
        <v>160</v>
      </c>
      <c r="D65" s="10" t="s">
        <v>631</v>
      </c>
      <c r="E65" s="10"/>
      <c r="F65" s="27">
        <v>160</v>
      </c>
      <c r="G65" s="27"/>
      <c r="H65" s="27"/>
    </row>
    <row r="66" spans="1:8">
      <c r="A66">
        <v>33</v>
      </c>
      <c r="B66" s="8">
        <v>54</v>
      </c>
      <c r="C66" s="8">
        <f t="shared" si="1"/>
        <v>160</v>
      </c>
      <c r="D66" s="10" t="s">
        <v>537</v>
      </c>
      <c r="E66" s="10"/>
      <c r="F66" s="27">
        <v>160</v>
      </c>
      <c r="G66" s="27"/>
      <c r="H66" s="27"/>
    </row>
    <row r="67" spans="1:8">
      <c r="A67">
        <v>19</v>
      </c>
      <c r="B67" s="8">
        <v>54</v>
      </c>
      <c r="C67" s="8">
        <f t="shared" si="1"/>
        <v>160</v>
      </c>
      <c r="D67" s="10" t="s">
        <v>257</v>
      </c>
      <c r="E67" s="10"/>
      <c r="F67" s="27">
        <v>160</v>
      </c>
      <c r="G67" s="27"/>
      <c r="H67" s="27"/>
    </row>
    <row r="68" spans="1:8">
      <c r="A68">
        <v>19</v>
      </c>
      <c r="B68" s="8">
        <v>54</v>
      </c>
      <c r="C68" s="8">
        <f t="shared" si="1"/>
        <v>160</v>
      </c>
      <c r="D68" s="10" t="s">
        <v>253</v>
      </c>
      <c r="E68" s="10"/>
      <c r="F68" s="27">
        <v>160</v>
      </c>
      <c r="G68" s="27"/>
      <c r="H68" s="27"/>
    </row>
    <row r="69" spans="1:8">
      <c r="A69">
        <v>35</v>
      </c>
      <c r="B69" s="8">
        <v>54</v>
      </c>
      <c r="C69" s="8">
        <f t="shared" si="1"/>
        <v>160</v>
      </c>
      <c r="D69" s="21" t="s">
        <v>261</v>
      </c>
      <c r="E69" s="10"/>
      <c r="F69" s="27">
        <v>160</v>
      </c>
      <c r="G69" s="27"/>
      <c r="H69" s="27"/>
    </row>
    <row r="70" spans="1:8">
      <c r="A70">
        <v>53</v>
      </c>
      <c r="B70" s="8">
        <v>54</v>
      </c>
      <c r="C70" s="8">
        <f t="shared" si="1"/>
        <v>160</v>
      </c>
      <c r="D70" s="10" t="s">
        <v>254</v>
      </c>
      <c r="E70" s="10"/>
      <c r="F70" s="27">
        <v>160</v>
      </c>
      <c r="G70" s="27"/>
      <c r="H70" s="27"/>
    </row>
    <row r="71" spans="1:8">
      <c r="A71" t="s">
        <v>73</v>
      </c>
      <c r="B71" s="11"/>
      <c r="C71" s="11"/>
      <c r="D71" s="13"/>
      <c r="E71" s="13"/>
    </row>
    <row r="72" spans="1:8" ht="13.5" thickBot="1">
      <c r="B72" s="11"/>
      <c r="C72" s="12"/>
      <c r="D72" s="13"/>
      <c r="E72" s="13"/>
    </row>
    <row r="73" spans="1:8" ht="45.75" thickBot="1">
      <c r="B73" s="1" t="s">
        <v>0</v>
      </c>
      <c r="C73" s="2" t="s">
        <v>1</v>
      </c>
      <c r="D73" s="38" t="s">
        <v>17</v>
      </c>
      <c r="E73" s="29"/>
      <c r="F73" s="40" t="s">
        <v>216</v>
      </c>
      <c r="G73" s="45" t="s">
        <v>300</v>
      </c>
      <c r="H73" s="51" t="s">
        <v>442</v>
      </c>
    </row>
    <row r="74" spans="1:8">
      <c r="B74" s="4"/>
      <c r="C74" s="4"/>
      <c r="D74" s="14"/>
      <c r="E74" s="15"/>
      <c r="F74" s="39"/>
      <c r="G74" s="39"/>
      <c r="H74" s="8"/>
    </row>
    <row r="75" spans="1:8">
      <c r="B75" s="7" t="s">
        <v>4</v>
      </c>
      <c r="C75" s="8" t="s">
        <v>4</v>
      </c>
      <c r="D75" s="16" t="s">
        <v>5</v>
      </c>
      <c r="E75" s="16" t="s">
        <v>6</v>
      </c>
      <c r="F75" s="32">
        <v>41911</v>
      </c>
      <c r="G75" s="32">
        <v>41967</v>
      </c>
      <c r="H75" s="50">
        <v>42093</v>
      </c>
    </row>
    <row r="76" spans="1:8">
      <c r="A76">
        <v>19</v>
      </c>
      <c r="B76" s="8">
        <v>1</v>
      </c>
      <c r="C76" s="8">
        <f t="shared" ref="C76:C106" si="2">SUM(F76:H76)</f>
        <v>3200</v>
      </c>
      <c r="D76" s="20" t="s">
        <v>91</v>
      </c>
      <c r="E76" s="6"/>
      <c r="F76" s="27"/>
      <c r="G76" s="27">
        <v>1600</v>
      </c>
      <c r="H76" s="27">
        <v>1600</v>
      </c>
    </row>
    <row r="77" spans="1:8">
      <c r="A77">
        <v>12</v>
      </c>
      <c r="B77" s="8">
        <v>2</v>
      </c>
      <c r="C77" s="8">
        <f t="shared" si="2"/>
        <v>3120</v>
      </c>
      <c r="D77" s="6" t="s">
        <v>157</v>
      </c>
      <c r="E77" s="6"/>
      <c r="F77" s="27">
        <v>1360</v>
      </c>
      <c r="G77" s="27">
        <v>1360</v>
      </c>
      <c r="H77" s="27">
        <v>400</v>
      </c>
    </row>
    <row r="78" spans="1:8">
      <c r="A78">
        <v>1</v>
      </c>
      <c r="B78" s="8">
        <v>3</v>
      </c>
      <c r="C78" s="8">
        <f t="shared" si="2"/>
        <v>2480</v>
      </c>
      <c r="D78" s="6" t="s">
        <v>92</v>
      </c>
      <c r="E78" s="6"/>
      <c r="F78" s="30"/>
      <c r="G78" s="30">
        <v>1120</v>
      </c>
      <c r="H78" s="30">
        <v>1360</v>
      </c>
    </row>
    <row r="79" spans="1:8">
      <c r="A79">
        <v>22</v>
      </c>
      <c r="B79" s="8">
        <v>4</v>
      </c>
      <c r="C79" s="8">
        <f t="shared" si="2"/>
        <v>2240</v>
      </c>
      <c r="D79" s="6" t="s">
        <v>539</v>
      </c>
      <c r="E79" s="6"/>
      <c r="F79" s="27">
        <v>1120</v>
      </c>
      <c r="G79" s="27"/>
      <c r="H79" s="27">
        <v>1120</v>
      </c>
    </row>
    <row r="80" spans="1:8">
      <c r="A80">
        <v>29</v>
      </c>
      <c r="B80" s="8">
        <v>5</v>
      </c>
      <c r="C80" s="8">
        <f t="shared" si="2"/>
        <v>2000</v>
      </c>
      <c r="D80" s="6" t="s">
        <v>543</v>
      </c>
      <c r="E80" s="6"/>
      <c r="F80" s="27"/>
      <c r="G80" s="27">
        <v>1120</v>
      </c>
      <c r="H80" s="27">
        <v>880</v>
      </c>
    </row>
    <row r="81" spans="1:8">
      <c r="A81">
        <v>38</v>
      </c>
      <c r="B81" s="8">
        <v>5</v>
      </c>
      <c r="C81" s="8">
        <f t="shared" si="2"/>
        <v>2000</v>
      </c>
      <c r="D81" s="6" t="s">
        <v>75</v>
      </c>
      <c r="E81" s="6"/>
      <c r="F81" s="27"/>
      <c r="G81" s="27">
        <v>880</v>
      </c>
      <c r="H81" s="27">
        <v>1120</v>
      </c>
    </row>
    <row r="82" spans="1:8">
      <c r="A82">
        <v>15</v>
      </c>
      <c r="B82" s="8">
        <v>7</v>
      </c>
      <c r="C82" s="8">
        <f t="shared" si="2"/>
        <v>1760</v>
      </c>
      <c r="D82" s="20" t="s">
        <v>100</v>
      </c>
      <c r="E82" s="6"/>
      <c r="F82" s="27">
        <v>880</v>
      </c>
      <c r="G82" s="27">
        <v>880</v>
      </c>
      <c r="H82" s="27"/>
    </row>
    <row r="83" spans="1:8">
      <c r="A83">
        <v>13</v>
      </c>
      <c r="B83" s="8">
        <v>8</v>
      </c>
      <c r="C83" s="8">
        <f t="shared" si="2"/>
        <v>1680</v>
      </c>
      <c r="D83" s="6" t="s">
        <v>496</v>
      </c>
      <c r="E83" s="6"/>
      <c r="F83" s="27">
        <v>640</v>
      </c>
      <c r="G83" s="27">
        <v>640</v>
      </c>
      <c r="H83" s="27">
        <v>400</v>
      </c>
    </row>
    <row r="84" spans="1:8">
      <c r="A84">
        <v>13</v>
      </c>
      <c r="B84" s="8">
        <v>9</v>
      </c>
      <c r="C84" s="8">
        <f t="shared" si="2"/>
        <v>1600</v>
      </c>
      <c r="D84" s="6" t="s">
        <v>48</v>
      </c>
      <c r="E84" s="6"/>
      <c r="F84" s="27">
        <v>1600</v>
      </c>
      <c r="G84" s="27"/>
      <c r="H84" s="27"/>
    </row>
    <row r="85" spans="1:8">
      <c r="A85">
        <v>9</v>
      </c>
      <c r="B85" s="8">
        <v>10</v>
      </c>
      <c r="C85" s="8">
        <f t="shared" si="2"/>
        <v>1520</v>
      </c>
      <c r="D85" s="6" t="s">
        <v>50</v>
      </c>
      <c r="E85" s="6"/>
      <c r="F85" s="27">
        <v>880</v>
      </c>
      <c r="G85" s="27">
        <v>640</v>
      </c>
      <c r="H85" s="27"/>
    </row>
    <row r="86" spans="1:8">
      <c r="A86">
        <v>22</v>
      </c>
      <c r="B86" s="8">
        <v>11</v>
      </c>
      <c r="C86" s="8">
        <f t="shared" si="2"/>
        <v>1280</v>
      </c>
      <c r="D86" s="6" t="s">
        <v>538</v>
      </c>
      <c r="E86" s="6"/>
      <c r="F86" s="27"/>
      <c r="G86" s="27">
        <v>880</v>
      </c>
      <c r="H86" s="27">
        <v>400</v>
      </c>
    </row>
    <row r="87" spans="1:8">
      <c r="A87">
        <v>23</v>
      </c>
      <c r="B87" s="8">
        <v>12</v>
      </c>
      <c r="C87" s="8">
        <f t="shared" si="2"/>
        <v>1120</v>
      </c>
      <c r="D87" s="6" t="s">
        <v>632</v>
      </c>
      <c r="E87" s="6"/>
      <c r="F87" s="27">
        <v>1120</v>
      </c>
      <c r="G87" s="27"/>
      <c r="H87" s="27"/>
    </row>
    <row r="88" spans="1:8">
      <c r="A88">
        <v>17</v>
      </c>
      <c r="B88" s="8">
        <v>13</v>
      </c>
      <c r="C88" s="8">
        <f t="shared" si="2"/>
        <v>1040</v>
      </c>
      <c r="D88" s="6" t="s">
        <v>158</v>
      </c>
      <c r="E88" s="6"/>
      <c r="F88" s="27">
        <v>640</v>
      </c>
      <c r="G88" s="27"/>
      <c r="H88" s="27">
        <v>400</v>
      </c>
    </row>
    <row r="89" spans="1:8">
      <c r="A89">
        <v>28</v>
      </c>
      <c r="B89" s="8">
        <v>13</v>
      </c>
      <c r="C89" s="8">
        <f t="shared" si="2"/>
        <v>1040</v>
      </c>
      <c r="D89" s="6" t="s">
        <v>159</v>
      </c>
      <c r="E89" s="6"/>
      <c r="F89" s="27">
        <v>640</v>
      </c>
      <c r="G89" s="27"/>
      <c r="H89" s="27">
        <v>400</v>
      </c>
    </row>
    <row r="90" spans="1:8">
      <c r="A90">
        <v>12</v>
      </c>
      <c r="B90" s="8">
        <v>13</v>
      </c>
      <c r="C90" s="8">
        <f t="shared" si="2"/>
        <v>1040</v>
      </c>
      <c r="D90" s="6" t="s">
        <v>546</v>
      </c>
      <c r="E90" s="6"/>
      <c r="F90" s="27"/>
      <c r="G90" s="27">
        <v>640</v>
      </c>
      <c r="H90" s="27">
        <v>400</v>
      </c>
    </row>
    <row r="91" spans="1:8">
      <c r="A91">
        <v>22</v>
      </c>
      <c r="B91" s="8">
        <v>16</v>
      </c>
      <c r="C91" s="8">
        <f t="shared" si="2"/>
        <v>880</v>
      </c>
      <c r="D91" s="6" t="s">
        <v>249</v>
      </c>
      <c r="E91" s="6"/>
      <c r="F91" s="27"/>
      <c r="G91" s="27">
        <v>880</v>
      </c>
      <c r="H91" s="27"/>
    </row>
    <row r="92" spans="1:8">
      <c r="A92">
        <v>23</v>
      </c>
      <c r="B92" s="8">
        <v>16</v>
      </c>
      <c r="C92" s="8">
        <f t="shared" si="2"/>
        <v>880</v>
      </c>
      <c r="D92" s="6" t="s">
        <v>540</v>
      </c>
      <c r="E92" s="6"/>
      <c r="F92" s="27"/>
      <c r="G92" s="27"/>
      <c r="H92" s="27">
        <v>880</v>
      </c>
    </row>
    <row r="93" spans="1:8">
      <c r="A93">
        <v>1</v>
      </c>
      <c r="B93" s="8">
        <v>16</v>
      </c>
      <c r="C93" s="8">
        <f t="shared" si="2"/>
        <v>880</v>
      </c>
      <c r="D93" s="6" t="s">
        <v>140</v>
      </c>
      <c r="E93" s="6"/>
      <c r="F93" s="30"/>
      <c r="G93" s="30"/>
      <c r="H93" s="30">
        <v>880</v>
      </c>
    </row>
    <row r="94" spans="1:8">
      <c r="A94">
        <v>29</v>
      </c>
      <c r="B94" s="8">
        <v>16</v>
      </c>
      <c r="C94" s="8">
        <f t="shared" si="2"/>
        <v>880</v>
      </c>
      <c r="D94" s="6" t="s">
        <v>264</v>
      </c>
      <c r="E94" s="6"/>
      <c r="F94" s="27">
        <v>880</v>
      </c>
      <c r="G94" s="27"/>
      <c r="H94" s="27"/>
    </row>
    <row r="95" spans="1:8">
      <c r="A95">
        <v>15</v>
      </c>
      <c r="B95" s="8">
        <v>16</v>
      </c>
      <c r="C95" s="8">
        <f t="shared" si="2"/>
        <v>880</v>
      </c>
      <c r="D95" s="6" t="s">
        <v>541</v>
      </c>
      <c r="E95" s="6"/>
      <c r="F95" s="27"/>
      <c r="G95" s="27"/>
      <c r="H95" s="27">
        <v>880</v>
      </c>
    </row>
    <row r="96" spans="1:8">
      <c r="A96">
        <v>12</v>
      </c>
      <c r="B96" s="8">
        <v>16</v>
      </c>
      <c r="C96" s="8">
        <f t="shared" si="2"/>
        <v>880</v>
      </c>
      <c r="D96" s="6" t="s">
        <v>633</v>
      </c>
      <c r="E96" s="6"/>
      <c r="F96" s="27">
        <v>880</v>
      </c>
      <c r="G96" s="27"/>
      <c r="H96" s="27"/>
    </row>
    <row r="97" spans="1:8">
      <c r="A97">
        <v>22</v>
      </c>
      <c r="B97" s="8">
        <v>22</v>
      </c>
      <c r="C97" s="8">
        <f t="shared" si="2"/>
        <v>640</v>
      </c>
      <c r="D97" s="6" t="s">
        <v>634</v>
      </c>
      <c r="E97" s="6"/>
      <c r="F97" s="27"/>
      <c r="G97" s="27">
        <v>640</v>
      </c>
      <c r="H97" s="27"/>
    </row>
    <row r="98" spans="1:8">
      <c r="A98">
        <v>23</v>
      </c>
      <c r="B98" s="8">
        <v>22</v>
      </c>
      <c r="C98" s="8">
        <f t="shared" si="2"/>
        <v>640</v>
      </c>
      <c r="D98" s="20" t="s">
        <v>185</v>
      </c>
      <c r="E98" s="6"/>
      <c r="F98" s="27">
        <v>640</v>
      </c>
      <c r="G98" s="27"/>
      <c r="H98" s="27"/>
    </row>
    <row r="99" spans="1:8">
      <c r="A99">
        <v>14</v>
      </c>
      <c r="B99" s="8">
        <v>22</v>
      </c>
      <c r="C99" s="8">
        <f t="shared" si="2"/>
        <v>640</v>
      </c>
      <c r="D99" s="6" t="s">
        <v>635</v>
      </c>
      <c r="E99" s="6"/>
      <c r="F99" s="27"/>
      <c r="G99" s="27">
        <v>640</v>
      </c>
      <c r="H99" s="27"/>
    </row>
    <row r="100" spans="1:8">
      <c r="A100">
        <v>16</v>
      </c>
      <c r="B100" s="8">
        <v>22</v>
      </c>
      <c r="C100" s="8">
        <f t="shared" si="2"/>
        <v>640</v>
      </c>
      <c r="D100" s="6" t="s">
        <v>49</v>
      </c>
      <c r="E100" s="6"/>
      <c r="F100" s="27">
        <v>640</v>
      </c>
      <c r="G100" s="27"/>
      <c r="H100" s="27"/>
    </row>
    <row r="101" spans="1:8">
      <c r="A101">
        <v>17</v>
      </c>
      <c r="B101" s="8">
        <v>22</v>
      </c>
      <c r="C101" s="8">
        <f t="shared" si="2"/>
        <v>640</v>
      </c>
      <c r="D101" s="6" t="s">
        <v>266</v>
      </c>
      <c r="E101" s="6"/>
      <c r="F101" s="27">
        <v>640</v>
      </c>
      <c r="G101" s="27"/>
      <c r="H101" s="27"/>
    </row>
    <row r="102" spans="1:8">
      <c r="A102">
        <v>10</v>
      </c>
      <c r="B102" s="8">
        <v>22</v>
      </c>
      <c r="C102" s="8">
        <f t="shared" si="2"/>
        <v>640</v>
      </c>
      <c r="D102" s="20" t="s">
        <v>55</v>
      </c>
      <c r="E102" s="6"/>
      <c r="F102" s="27">
        <v>640</v>
      </c>
      <c r="G102" s="27"/>
      <c r="H102" s="27"/>
    </row>
    <row r="103" spans="1:8">
      <c r="A103">
        <v>37</v>
      </c>
      <c r="B103" s="8">
        <v>22</v>
      </c>
      <c r="C103" s="8">
        <f t="shared" si="2"/>
        <v>640</v>
      </c>
      <c r="D103" s="6" t="s">
        <v>636</v>
      </c>
      <c r="E103" s="6"/>
      <c r="F103" s="27"/>
      <c r="G103" s="27">
        <v>640</v>
      </c>
      <c r="H103" s="27"/>
    </row>
    <row r="104" spans="1:8">
      <c r="A104">
        <v>16</v>
      </c>
      <c r="B104" s="8">
        <v>29</v>
      </c>
      <c r="C104" s="8">
        <f t="shared" si="2"/>
        <v>400</v>
      </c>
      <c r="D104" s="6" t="s">
        <v>544</v>
      </c>
      <c r="E104" s="6"/>
      <c r="F104" s="27"/>
      <c r="G104" s="27"/>
      <c r="H104" s="27">
        <v>400</v>
      </c>
    </row>
    <row r="105" spans="1:8">
      <c r="A105">
        <v>16</v>
      </c>
      <c r="B105" s="8">
        <v>29</v>
      </c>
      <c r="C105" s="8">
        <f t="shared" si="2"/>
        <v>400</v>
      </c>
      <c r="D105" s="6" t="s">
        <v>545</v>
      </c>
      <c r="E105" s="6"/>
      <c r="F105" s="27"/>
      <c r="G105" s="27"/>
      <c r="H105" s="27">
        <v>400</v>
      </c>
    </row>
    <row r="106" spans="1:8">
      <c r="A106">
        <v>38</v>
      </c>
      <c r="B106" s="8">
        <v>29</v>
      </c>
      <c r="C106" s="8">
        <f t="shared" si="2"/>
        <v>400</v>
      </c>
      <c r="D106" s="6" t="s">
        <v>542</v>
      </c>
      <c r="E106" s="6"/>
      <c r="F106" s="27"/>
      <c r="G106" s="27"/>
      <c r="H106" s="27">
        <v>400</v>
      </c>
    </row>
    <row r="107" spans="1:8">
      <c r="B107" s="11"/>
      <c r="C107" s="11"/>
      <c r="D107" s="13"/>
      <c r="E107" s="13"/>
    </row>
    <row r="108" spans="1:8" ht="13.5" thickBot="1">
      <c r="B108" s="17"/>
      <c r="C108" s="13"/>
      <c r="D108" s="13"/>
      <c r="E108" s="13"/>
    </row>
    <row r="109" spans="1:8" ht="45.75" thickBot="1">
      <c r="B109" s="1" t="s">
        <v>0</v>
      </c>
      <c r="C109" s="2" t="s">
        <v>1</v>
      </c>
      <c r="D109" s="38" t="s">
        <v>18</v>
      </c>
      <c r="E109" s="34" t="s">
        <v>3</v>
      </c>
      <c r="F109" s="40" t="s">
        <v>216</v>
      </c>
      <c r="G109" s="45" t="s">
        <v>300</v>
      </c>
      <c r="H109" s="51" t="s">
        <v>442</v>
      </c>
    </row>
    <row r="110" spans="1:8">
      <c r="B110" s="4"/>
      <c r="C110" s="4"/>
      <c r="D110" s="5"/>
      <c r="E110" s="5"/>
      <c r="F110" s="39"/>
      <c r="G110" s="39"/>
      <c r="H110" s="8"/>
    </row>
    <row r="111" spans="1:8">
      <c r="B111" s="7" t="s">
        <v>4</v>
      </c>
      <c r="C111" s="8" t="s">
        <v>4</v>
      </c>
      <c r="D111" s="9" t="s">
        <v>5</v>
      </c>
      <c r="E111" s="9" t="s">
        <v>6</v>
      </c>
      <c r="F111" s="32">
        <v>41911</v>
      </c>
      <c r="G111" s="32">
        <v>41967</v>
      </c>
      <c r="H111" s="50">
        <v>42093</v>
      </c>
    </row>
    <row r="112" spans="1:8">
      <c r="A112">
        <v>9</v>
      </c>
      <c r="B112" s="8">
        <v>1</v>
      </c>
      <c r="C112" s="8">
        <f t="shared" ref="C112:C141" si="3">SUM(F112:H112)</f>
        <v>2960</v>
      </c>
      <c r="D112" s="6" t="s">
        <v>51</v>
      </c>
      <c r="E112" s="10" t="s">
        <v>313</v>
      </c>
      <c r="F112" s="27"/>
      <c r="G112" s="27">
        <v>1600</v>
      </c>
      <c r="H112" s="27">
        <v>1360</v>
      </c>
    </row>
    <row r="113" spans="1:8">
      <c r="A113">
        <v>19</v>
      </c>
      <c r="B113" s="8">
        <v>2</v>
      </c>
      <c r="C113" s="8">
        <f t="shared" si="3"/>
        <v>2400</v>
      </c>
      <c r="D113" s="10" t="s">
        <v>77</v>
      </c>
      <c r="E113" s="21" t="s">
        <v>47</v>
      </c>
      <c r="F113" s="27">
        <v>1120</v>
      </c>
      <c r="G113" s="27">
        <v>640</v>
      </c>
      <c r="H113" s="27">
        <v>640</v>
      </c>
    </row>
    <row r="114" spans="1:8">
      <c r="A114">
        <v>14</v>
      </c>
      <c r="B114" s="8">
        <v>3</v>
      </c>
      <c r="C114" s="8">
        <f t="shared" si="3"/>
        <v>2240</v>
      </c>
      <c r="D114" s="21" t="s">
        <v>98</v>
      </c>
      <c r="E114" s="6" t="s">
        <v>146</v>
      </c>
      <c r="F114" s="27"/>
      <c r="G114" s="27">
        <v>1120</v>
      </c>
      <c r="H114" s="27">
        <v>1120</v>
      </c>
    </row>
    <row r="115" spans="1:8">
      <c r="A115">
        <v>13</v>
      </c>
      <c r="B115" s="8">
        <v>4</v>
      </c>
      <c r="C115" s="8">
        <f t="shared" si="3"/>
        <v>1600</v>
      </c>
      <c r="D115" s="20" t="s">
        <v>46</v>
      </c>
      <c r="E115" s="21" t="s">
        <v>71</v>
      </c>
      <c r="F115" s="27">
        <v>1600</v>
      </c>
      <c r="G115" s="27"/>
      <c r="H115" s="27"/>
    </row>
    <row r="116" spans="1:8">
      <c r="A116">
        <v>16</v>
      </c>
      <c r="B116" s="8">
        <v>4</v>
      </c>
      <c r="C116" s="8">
        <f t="shared" si="3"/>
        <v>1600</v>
      </c>
      <c r="D116" s="10" t="s">
        <v>74</v>
      </c>
      <c r="E116" s="10" t="s">
        <v>530</v>
      </c>
      <c r="F116" s="27"/>
      <c r="G116" s="27"/>
      <c r="H116" s="27">
        <v>1600</v>
      </c>
    </row>
    <row r="117" spans="1:8">
      <c r="A117">
        <v>8</v>
      </c>
      <c r="B117" s="8">
        <v>6</v>
      </c>
      <c r="C117" s="8">
        <f t="shared" si="3"/>
        <v>1520</v>
      </c>
      <c r="D117" s="10" t="s">
        <v>251</v>
      </c>
      <c r="E117" s="6" t="s">
        <v>149</v>
      </c>
      <c r="F117" s="27">
        <v>880</v>
      </c>
      <c r="G117" s="27"/>
      <c r="H117" s="27">
        <v>640</v>
      </c>
    </row>
    <row r="118" spans="1:8">
      <c r="A118">
        <v>21</v>
      </c>
      <c r="B118" s="8">
        <v>7</v>
      </c>
      <c r="C118" s="8">
        <f t="shared" si="3"/>
        <v>1360</v>
      </c>
      <c r="D118" s="10" t="s">
        <v>145</v>
      </c>
      <c r="E118" s="21" t="s">
        <v>267</v>
      </c>
      <c r="F118" s="27">
        <v>1360</v>
      </c>
      <c r="G118" s="27"/>
      <c r="H118" s="27"/>
    </row>
    <row r="119" spans="1:8">
      <c r="A119">
        <v>9</v>
      </c>
      <c r="B119" s="8">
        <v>7</v>
      </c>
      <c r="C119" s="8">
        <f t="shared" si="3"/>
        <v>1360</v>
      </c>
      <c r="D119" s="21" t="s">
        <v>79</v>
      </c>
      <c r="E119" s="10" t="s">
        <v>320</v>
      </c>
      <c r="F119" s="27"/>
      <c r="G119" s="27">
        <v>1360</v>
      </c>
      <c r="H119" s="27"/>
    </row>
    <row r="120" spans="1:8">
      <c r="A120">
        <v>2</v>
      </c>
      <c r="B120" s="8">
        <v>9</v>
      </c>
      <c r="C120" s="8">
        <f t="shared" si="3"/>
        <v>1280</v>
      </c>
      <c r="D120" s="21" t="s">
        <v>114</v>
      </c>
      <c r="E120" s="21" t="s">
        <v>200</v>
      </c>
      <c r="F120" s="27">
        <v>640</v>
      </c>
      <c r="G120" s="27">
        <v>640</v>
      </c>
      <c r="H120" s="27"/>
    </row>
    <row r="121" spans="1:8">
      <c r="A121">
        <v>2</v>
      </c>
      <c r="B121" s="8">
        <v>9</v>
      </c>
      <c r="C121" s="8">
        <f t="shared" si="3"/>
        <v>1280</v>
      </c>
      <c r="D121" s="20" t="s">
        <v>252</v>
      </c>
      <c r="E121" s="21" t="s">
        <v>260</v>
      </c>
      <c r="F121" s="27">
        <v>640</v>
      </c>
      <c r="G121" s="27">
        <v>640</v>
      </c>
      <c r="H121" s="27"/>
    </row>
    <row r="122" spans="1:8">
      <c r="A122">
        <v>19</v>
      </c>
      <c r="B122" s="8">
        <v>11</v>
      </c>
      <c r="C122" s="8">
        <f t="shared" si="3"/>
        <v>1120</v>
      </c>
      <c r="D122" s="21" t="s">
        <v>200</v>
      </c>
      <c r="E122" s="21" t="s">
        <v>152</v>
      </c>
      <c r="F122" s="27"/>
      <c r="G122" s="27"/>
      <c r="H122" s="27">
        <v>1120</v>
      </c>
    </row>
    <row r="123" spans="1:8">
      <c r="A123">
        <v>32</v>
      </c>
      <c r="B123" s="8">
        <v>11</v>
      </c>
      <c r="C123" s="8">
        <f t="shared" si="3"/>
        <v>1120</v>
      </c>
      <c r="D123" s="10" t="s">
        <v>317</v>
      </c>
      <c r="E123" s="6" t="s">
        <v>310</v>
      </c>
      <c r="F123" s="27"/>
      <c r="G123" s="27">
        <v>1120</v>
      </c>
      <c r="H123" s="27"/>
    </row>
    <row r="124" spans="1:8">
      <c r="A124">
        <v>9</v>
      </c>
      <c r="B124" s="8">
        <v>11</v>
      </c>
      <c r="C124" s="8">
        <f t="shared" si="3"/>
        <v>1120</v>
      </c>
      <c r="D124" s="6" t="s">
        <v>51</v>
      </c>
      <c r="E124" s="21" t="s">
        <v>79</v>
      </c>
      <c r="F124" s="27">
        <v>1120</v>
      </c>
      <c r="G124" s="27"/>
      <c r="H124" s="27"/>
    </row>
    <row r="125" spans="1:8">
      <c r="A125">
        <v>21</v>
      </c>
      <c r="B125" s="8">
        <v>14</v>
      </c>
      <c r="C125" s="8">
        <f t="shared" si="3"/>
        <v>880</v>
      </c>
      <c r="D125" s="10" t="s">
        <v>123</v>
      </c>
      <c r="E125" s="21" t="s">
        <v>148</v>
      </c>
      <c r="F125" s="27">
        <v>880</v>
      </c>
      <c r="G125" s="27"/>
      <c r="H125" s="27"/>
    </row>
    <row r="126" spans="1:8">
      <c r="A126">
        <v>16</v>
      </c>
      <c r="B126" s="8">
        <v>14</v>
      </c>
      <c r="C126" s="8">
        <f t="shared" si="3"/>
        <v>880</v>
      </c>
      <c r="D126" s="21" t="s">
        <v>147</v>
      </c>
      <c r="E126" s="6" t="s">
        <v>146</v>
      </c>
      <c r="F126" s="27">
        <v>880</v>
      </c>
      <c r="G126" s="27"/>
      <c r="H126" s="27"/>
    </row>
    <row r="127" spans="1:8">
      <c r="A127">
        <v>21</v>
      </c>
      <c r="B127" s="8">
        <v>16</v>
      </c>
      <c r="C127" s="8">
        <f t="shared" si="3"/>
        <v>640</v>
      </c>
      <c r="D127" s="10" t="s">
        <v>535</v>
      </c>
      <c r="E127" s="10" t="s">
        <v>537</v>
      </c>
      <c r="F127" s="27">
        <v>640</v>
      </c>
      <c r="G127" s="27"/>
      <c r="H127" s="27"/>
    </row>
    <row r="128" spans="1:8">
      <c r="A128">
        <v>21</v>
      </c>
      <c r="B128" s="8">
        <v>16</v>
      </c>
      <c r="C128" s="8">
        <f t="shared" si="3"/>
        <v>640</v>
      </c>
      <c r="D128" s="21" t="s">
        <v>234</v>
      </c>
      <c r="E128" s="21" t="s">
        <v>258</v>
      </c>
      <c r="F128" s="27">
        <v>640</v>
      </c>
      <c r="G128" s="27"/>
      <c r="H128" s="27"/>
    </row>
    <row r="129" spans="1:8">
      <c r="A129">
        <v>21</v>
      </c>
      <c r="B129" s="8">
        <v>16</v>
      </c>
      <c r="C129" s="8">
        <f t="shared" si="3"/>
        <v>640</v>
      </c>
      <c r="D129" s="10" t="s">
        <v>534</v>
      </c>
      <c r="E129" s="6" t="s">
        <v>549</v>
      </c>
      <c r="F129" s="27"/>
      <c r="G129" s="27">
        <v>640</v>
      </c>
      <c r="H129" s="27"/>
    </row>
    <row r="130" spans="1:8">
      <c r="A130">
        <v>11</v>
      </c>
      <c r="B130" s="8">
        <v>16</v>
      </c>
      <c r="C130" s="8">
        <f t="shared" si="3"/>
        <v>640</v>
      </c>
      <c r="D130" s="10" t="s">
        <v>528</v>
      </c>
      <c r="E130" s="10" t="s">
        <v>533</v>
      </c>
      <c r="F130" s="27"/>
      <c r="G130" s="27"/>
      <c r="H130" s="27">
        <v>640</v>
      </c>
    </row>
    <row r="131" spans="1:8">
      <c r="A131">
        <v>15</v>
      </c>
      <c r="B131" s="8">
        <v>16</v>
      </c>
      <c r="C131" s="8">
        <f t="shared" si="3"/>
        <v>640</v>
      </c>
      <c r="D131" s="10" t="s">
        <v>315</v>
      </c>
      <c r="E131" s="6" t="s">
        <v>305</v>
      </c>
      <c r="F131" s="27"/>
      <c r="G131" s="27">
        <v>640</v>
      </c>
      <c r="H131" s="27"/>
    </row>
    <row r="132" spans="1:8">
      <c r="A132">
        <v>21</v>
      </c>
      <c r="B132" s="8">
        <v>16</v>
      </c>
      <c r="C132" s="8">
        <f t="shared" si="3"/>
        <v>640</v>
      </c>
      <c r="D132" s="10" t="s">
        <v>529</v>
      </c>
      <c r="E132" s="10" t="s">
        <v>124</v>
      </c>
      <c r="F132" s="27"/>
      <c r="G132" s="27"/>
      <c r="H132" s="27">
        <v>640</v>
      </c>
    </row>
    <row r="133" spans="1:8">
      <c r="A133">
        <v>2</v>
      </c>
      <c r="B133" s="8">
        <v>16</v>
      </c>
      <c r="C133" s="8">
        <f t="shared" si="3"/>
        <v>640</v>
      </c>
      <c r="D133" s="6" t="s">
        <v>526</v>
      </c>
      <c r="E133" s="6" t="s">
        <v>312</v>
      </c>
      <c r="F133" s="27"/>
      <c r="G133" s="27"/>
      <c r="H133" s="27">
        <v>640</v>
      </c>
    </row>
    <row r="134" spans="1:8">
      <c r="A134">
        <v>16</v>
      </c>
      <c r="B134" s="8">
        <v>16</v>
      </c>
      <c r="C134" s="8">
        <f t="shared" si="3"/>
        <v>640</v>
      </c>
      <c r="D134" s="21" t="s">
        <v>147</v>
      </c>
      <c r="E134" s="6" t="s">
        <v>152</v>
      </c>
      <c r="F134" s="27"/>
      <c r="G134" s="27">
        <v>640</v>
      </c>
      <c r="H134" s="27"/>
    </row>
    <row r="135" spans="1:8">
      <c r="A135">
        <v>11</v>
      </c>
      <c r="B135" s="8">
        <v>16</v>
      </c>
      <c r="C135" s="8">
        <f t="shared" si="3"/>
        <v>640</v>
      </c>
      <c r="D135" s="10" t="s">
        <v>550</v>
      </c>
      <c r="E135" s="10" t="s">
        <v>532</v>
      </c>
      <c r="F135" s="27"/>
      <c r="G135" s="27"/>
      <c r="H135" s="27">
        <v>640</v>
      </c>
    </row>
    <row r="136" spans="1:8">
      <c r="A136">
        <v>28</v>
      </c>
      <c r="B136" s="8">
        <v>16</v>
      </c>
      <c r="C136" s="8">
        <f t="shared" si="3"/>
        <v>640</v>
      </c>
      <c r="D136" s="21" t="s">
        <v>138</v>
      </c>
      <c r="E136" s="21" t="s">
        <v>98</v>
      </c>
      <c r="F136" s="27">
        <v>640</v>
      </c>
      <c r="G136" s="27"/>
      <c r="H136" s="27"/>
    </row>
    <row r="137" spans="1:8">
      <c r="A137">
        <v>11</v>
      </c>
      <c r="B137" s="8">
        <v>16</v>
      </c>
      <c r="C137" s="8">
        <f t="shared" si="3"/>
        <v>640</v>
      </c>
      <c r="D137" s="21" t="s">
        <v>151</v>
      </c>
      <c r="E137" s="10" t="s">
        <v>204</v>
      </c>
      <c r="F137" s="27">
        <v>640</v>
      </c>
      <c r="G137" s="27"/>
      <c r="H137" s="27"/>
    </row>
    <row r="138" spans="1:8">
      <c r="A138">
        <v>8</v>
      </c>
      <c r="B138" s="8">
        <v>16</v>
      </c>
      <c r="C138" s="8">
        <f t="shared" si="3"/>
        <v>640</v>
      </c>
      <c r="D138" s="21" t="s">
        <v>153</v>
      </c>
      <c r="E138" s="21" t="s">
        <v>150</v>
      </c>
      <c r="F138" s="27">
        <v>640</v>
      </c>
      <c r="G138" s="27"/>
      <c r="H138" s="27"/>
    </row>
    <row r="139" spans="1:8">
      <c r="A139">
        <v>28</v>
      </c>
      <c r="B139" s="8">
        <v>16</v>
      </c>
      <c r="C139" s="8">
        <f t="shared" si="3"/>
        <v>640</v>
      </c>
      <c r="D139" s="10" t="s">
        <v>527</v>
      </c>
      <c r="E139" s="10" t="s">
        <v>547</v>
      </c>
      <c r="F139" s="27"/>
      <c r="G139" s="27"/>
      <c r="H139" s="27">
        <v>640</v>
      </c>
    </row>
    <row r="140" spans="1:8">
      <c r="A140">
        <v>32</v>
      </c>
      <c r="B140" s="8">
        <v>16</v>
      </c>
      <c r="C140" s="8">
        <f t="shared" si="3"/>
        <v>640</v>
      </c>
      <c r="D140" s="10" t="s">
        <v>548</v>
      </c>
      <c r="E140" s="6" t="s">
        <v>549</v>
      </c>
      <c r="F140" s="27"/>
      <c r="G140" s="27"/>
      <c r="H140" s="27">
        <v>640</v>
      </c>
    </row>
    <row r="141" spans="1:8">
      <c r="A141">
        <v>14</v>
      </c>
      <c r="B141" s="8">
        <v>16</v>
      </c>
      <c r="C141" s="8">
        <f t="shared" si="3"/>
        <v>640</v>
      </c>
      <c r="D141" s="6" t="s">
        <v>156</v>
      </c>
      <c r="E141" s="21" t="s">
        <v>154</v>
      </c>
      <c r="F141" s="27">
        <v>640</v>
      </c>
      <c r="G141" s="27"/>
      <c r="H141" s="27"/>
    </row>
    <row r="142" spans="1:8">
      <c r="B142" s="11"/>
      <c r="C142" s="11"/>
      <c r="D142" s="31"/>
      <c r="E142" s="31"/>
    </row>
    <row r="143" spans="1:8" ht="13.5" thickBot="1">
      <c r="B143" s="18"/>
      <c r="C143" s="13"/>
      <c r="D143" s="13"/>
      <c r="E143" s="13"/>
    </row>
    <row r="144" spans="1:8" ht="45.75" thickBot="1">
      <c r="B144" s="1" t="s">
        <v>0</v>
      </c>
      <c r="C144" s="2" t="s">
        <v>1</v>
      </c>
      <c r="D144" s="38" t="s">
        <v>19</v>
      </c>
      <c r="E144" s="34" t="s">
        <v>3</v>
      </c>
      <c r="F144" s="40" t="s">
        <v>216</v>
      </c>
      <c r="G144" s="45" t="s">
        <v>300</v>
      </c>
      <c r="H144" s="51" t="s">
        <v>442</v>
      </c>
    </row>
    <row r="145" spans="1:8">
      <c r="B145" s="4"/>
      <c r="C145" s="4"/>
      <c r="D145" s="5"/>
      <c r="E145" s="5"/>
      <c r="F145" s="39"/>
      <c r="G145" s="39"/>
      <c r="H145" s="8"/>
    </row>
    <row r="146" spans="1:8">
      <c r="B146" s="7" t="s">
        <v>4</v>
      </c>
      <c r="C146" s="8" t="s">
        <v>4</v>
      </c>
      <c r="D146" s="9" t="s">
        <v>5</v>
      </c>
      <c r="E146" s="9" t="s">
        <v>6</v>
      </c>
      <c r="F146" s="32">
        <v>41911</v>
      </c>
      <c r="G146" s="32">
        <v>41967</v>
      </c>
      <c r="H146" s="50">
        <v>42093</v>
      </c>
    </row>
    <row r="147" spans="1:8">
      <c r="A147">
        <v>2</v>
      </c>
      <c r="B147" s="8">
        <v>1</v>
      </c>
      <c r="C147" s="8">
        <f t="shared" ref="C147:C159" si="4">SUM(F147:H147)</f>
        <v>3840</v>
      </c>
      <c r="D147" s="6" t="s">
        <v>157</v>
      </c>
      <c r="E147" s="6" t="s">
        <v>75</v>
      </c>
      <c r="F147" s="27">
        <v>1600</v>
      </c>
      <c r="G147" s="27">
        <v>1360</v>
      </c>
      <c r="H147" s="27">
        <v>880</v>
      </c>
    </row>
    <row r="148" spans="1:8">
      <c r="A148">
        <v>8</v>
      </c>
      <c r="B148" s="8">
        <v>2</v>
      </c>
      <c r="C148" s="8">
        <f t="shared" si="4"/>
        <v>3200</v>
      </c>
      <c r="D148" s="20" t="s">
        <v>91</v>
      </c>
      <c r="E148" s="6" t="s">
        <v>92</v>
      </c>
      <c r="F148" s="27"/>
      <c r="G148" s="27">
        <v>1600</v>
      </c>
      <c r="H148" s="27">
        <v>1600</v>
      </c>
    </row>
    <row r="149" spans="1:8">
      <c r="A149">
        <v>8</v>
      </c>
      <c r="B149" s="8">
        <v>3</v>
      </c>
      <c r="C149" s="8">
        <f t="shared" si="4"/>
        <v>1760</v>
      </c>
      <c r="D149" s="6" t="s">
        <v>158</v>
      </c>
      <c r="E149" s="6" t="s">
        <v>159</v>
      </c>
      <c r="F149" s="27">
        <v>880</v>
      </c>
      <c r="G149" s="27"/>
      <c r="H149" s="27">
        <v>880</v>
      </c>
    </row>
    <row r="150" spans="1:8">
      <c r="A150">
        <v>3</v>
      </c>
      <c r="B150" s="8">
        <v>4</v>
      </c>
      <c r="C150" s="8">
        <f t="shared" si="4"/>
        <v>1360</v>
      </c>
      <c r="D150" s="6" t="s">
        <v>50</v>
      </c>
      <c r="E150" s="6" t="s">
        <v>55</v>
      </c>
      <c r="F150" s="27">
        <v>1360</v>
      </c>
      <c r="G150" s="27"/>
      <c r="H150" s="27"/>
    </row>
    <row r="151" spans="1:8">
      <c r="A151">
        <v>8</v>
      </c>
      <c r="B151" s="8">
        <v>4</v>
      </c>
      <c r="C151" s="8">
        <f t="shared" si="4"/>
        <v>1360</v>
      </c>
      <c r="D151" s="6" t="s">
        <v>140</v>
      </c>
      <c r="E151" s="6" t="s">
        <v>541</v>
      </c>
      <c r="F151" s="27"/>
      <c r="G151" s="27"/>
      <c r="H151" s="27">
        <v>1360</v>
      </c>
    </row>
    <row r="152" spans="1:8">
      <c r="A152">
        <v>3</v>
      </c>
      <c r="B152" s="8">
        <v>6</v>
      </c>
      <c r="C152" s="8">
        <f t="shared" si="4"/>
        <v>1120</v>
      </c>
      <c r="D152" s="6" t="s">
        <v>49</v>
      </c>
      <c r="E152" s="6" t="s">
        <v>264</v>
      </c>
      <c r="F152" s="27">
        <v>1120</v>
      </c>
      <c r="G152" s="27"/>
      <c r="H152" s="27"/>
    </row>
    <row r="153" spans="1:8">
      <c r="A153">
        <v>6</v>
      </c>
      <c r="B153" s="8">
        <v>6</v>
      </c>
      <c r="C153" s="8">
        <f t="shared" si="4"/>
        <v>1120</v>
      </c>
      <c r="D153" s="6" t="s">
        <v>306</v>
      </c>
      <c r="E153" s="6" t="s">
        <v>551</v>
      </c>
      <c r="F153" s="27"/>
      <c r="G153" s="27">
        <v>1120</v>
      </c>
      <c r="H153" s="27"/>
    </row>
    <row r="154" spans="1:8">
      <c r="A154">
        <v>9</v>
      </c>
      <c r="B154" s="8">
        <v>8</v>
      </c>
      <c r="C154" s="8">
        <f t="shared" si="4"/>
        <v>880</v>
      </c>
      <c r="D154" s="6" t="s">
        <v>538</v>
      </c>
      <c r="E154" s="6" t="s">
        <v>551</v>
      </c>
      <c r="F154" s="27"/>
      <c r="G154" s="27"/>
      <c r="H154" s="27">
        <v>880</v>
      </c>
    </row>
    <row r="155" spans="1:8">
      <c r="A155">
        <v>9</v>
      </c>
      <c r="B155" s="8">
        <v>8</v>
      </c>
      <c r="C155" s="8">
        <f t="shared" si="4"/>
        <v>880</v>
      </c>
      <c r="D155" s="6" t="s">
        <v>634</v>
      </c>
      <c r="E155" s="6" t="s">
        <v>635</v>
      </c>
      <c r="F155" s="27"/>
      <c r="G155" s="27">
        <v>880</v>
      </c>
      <c r="H155" s="27"/>
    </row>
    <row r="156" spans="1:8">
      <c r="A156">
        <v>14</v>
      </c>
      <c r="B156" s="8">
        <v>8</v>
      </c>
      <c r="C156" s="8">
        <f t="shared" si="4"/>
        <v>880</v>
      </c>
      <c r="D156" s="6" t="s">
        <v>637</v>
      </c>
      <c r="E156" s="6" t="s">
        <v>636</v>
      </c>
      <c r="F156" s="27"/>
      <c r="G156" s="27">
        <v>880</v>
      </c>
      <c r="H156" s="27"/>
    </row>
    <row r="157" spans="1:8">
      <c r="A157">
        <v>4</v>
      </c>
      <c r="B157" s="8">
        <v>8</v>
      </c>
      <c r="C157" s="8">
        <f t="shared" si="4"/>
        <v>880</v>
      </c>
      <c r="D157" s="6" t="s">
        <v>552</v>
      </c>
      <c r="E157" s="6" t="s">
        <v>543</v>
      </c>
      <c r="F157" s="27"/>
      <c r="G157" s="27">
        <v>880</v>
      </c>
      <c r="H157" s="27"/>
    </row>
    <row r="158" spans="1:8">
      <c r="A158">
        <v>8</v>
      </c>
      <c r="B158" s="8">
        <v>8</v>
      </c>
      <c r="C158" s="8">
        <f t="shared" si="4"/>
        <v>880</v>
      </c>
      <c r="D158" s="6" t="s">
        <v>266</v>
      </c>
      <c r="E158" s="6" t="s">
        <v>265</v>
      </c>
      <c r="F158" s="27">
        <v>880</v>
      </c>
      <c r="G158" s="27"/>
      <c r="H158" s="27"/>
    </row>
    <row r="159" spans="1:8">
      <c r="A159">
        <v>8</v>
      </c>
      <c r="B159" s="8">
        <v>8</v>
      </c>
      <c r="C159" s="8">
        <f t="shared" si="4"/>
        <v>880</v>
      </c>
      <c r="D159" s="6" t="s">
        <v>543</v>
      </c>
      <c r="E159" s="6" t="s">
        <v>542</v>
      </c>
      <c r="F159" s="27"/>
      <c r="G159" s="27"/>
      <c r="H159" s="27">
        <v>880</v>
      </c>
    </row>
    <row r="160" spans="1:8">
      <c r="B160" s="11"/>
      <c r="C160" s="11"/>
      <c r="D160" s="13"/>
      <c r="E160" s="13"/>
    </row>
    <row r="161" spans="1:8" ht="13.5" thickBot="1">
      <c r="B161" s="17"/>
      <c r="C161" s="13"/>
      <c r="D161" s="13"/>
      <c r="E161" s="13"/>
    </row>
    <row r="162" spans="1:8" ht="45.75" thickBot="1">
      <c r="B162" s="1" t="s">
        <v>0</v>
      </c>
      <c r="C162" s="2" t="s">
        <v>1</v>
      </c>
      <c r="D162" s="38" t="s">
        <v>20</v>
      </c>
      <c r="E162" s="34"/>
      <c r="F162" s="40" t="s">
        <v>216</v>
      </c>
      <c r="G162" s="45" t="s">
        <v>300</v>
      </c>
      <c r="H162" s="51" t="s">
        <v>442</v>
      </c>
    </row>
    <row r="163" spans="1:8">
      <c r="B163" s="4"/>
      <c r="C163" s="4"/>
      <c r="D163" s="5"/>
      <c r="E163" s="5"/>
      <c r="F163" s="39"/>
      <c r="G163" s="39"/>
      <c r="H163" s="8"/>
    </row>
    <row r="164" spans="1:8">
      <c r="B164" s="7" t="s">
        <v>4</v>
      </c>
      <c r="C164" s="8" t="s">
        <v>4</v>
      </c>
      <c r="D164" s="9" t="s">
        <v>5</v>
      </c>
      <c r="E164" s="9" t="s">
        <v>6</v>
      </c>
      <c r="F164" s="32">
        <v>41911</v>
      </c>
      <c r="G164" s="32">
        <v>41967</v>
      </c>
      <c r="H164" s="50">
        <v>42093</v>
      </c>
    </row>
    <row r="165" spans="1:8">
      <c r="A165">
        <v>27</v>
      </c>
      <c r="B165" s="8">
        <v>1</v>
      </c>
      <c r="C165" s="8">
        <f t="shared" ref="C165:C192" si="5">SUM(F165:H165)</f>
        <v>4320</v>
      </c>
      <c r="D165" s="6" t="s">
        <v>146</v>
      </c>
      <c r="E165" s="6" t="s">
        <v>157</v>
      </c>
      <c r="F165" s="27">
        <v>1120</v>
      </c>
      <c r="G165" s="27">
        <v>1600</v>
      </c>
      <c r="H165" s="27">
        <v>1600</v>
      </c>
    </row>
    <row r="166" spans="1:8">
      <c r="A166">
        <v>5</v>
      </c>
      <c r="B166" s="8">
        <v>2</v>
      </c>
      <c r="C166" s="8">
        <f t="shared" si="5"/>
        <v>2480</v>
      </c>
      <c r="D166" s="6" t="s">
        <v>149</v>
      </c>
      <c r="E166" s="6" t="s">
        <v>158</v>
      </c>
      <c r="F166" s="27">
        <v>1360</v>
      </c>
      <c r="G166" s="27"/>
      <c r="H166" s="27">
        <v>1120</v>
      </c>
    </row>
    <row r="167" spans="1:8">
      <c r="A167">
        <v>9</v>
      </c>
      <c r="B167" s="8">
        <v>3</v>
      </c>
      <c r="C167" s="8">
        <f t="shared" si="5"/>
        <v>2240</v>
      </c>
      <c r="D167" s="6" t="s">
        <v>135</v>
      </c>
      <c r="E167" s="6" t="s">
        <v>92</v>
      </c>
      <c r="F167" s="27"/>
      <c r="G167" s="27">
        <v>1360</v>
      </c>
      <c r="H167" s="27">
        <v>880</v>
      </c>
    </row>
    <row r="168" spans="1:8">
      <c r="A168">
        <v>9</v>
      </c>
      <c r="B168" s="8">
        <v>4</v>
      </c>
      <c r="C168" s="8">
        <f t="shared" si="5"/>
        <v>2000</v>
      </c>
      <c r="D168" s="21" t="s">
        <v>117</v>
      </c>
      <c r="E168" s="20" t="s">
        <v>100</v>
      </c>
      <c r="F168" s="27">
        <v>880</v>
      </c>
      <c r="G168" s="27">
        <v>1120</v>
      </c>
      <c r="H168" s="27"/>
    </row>
    <row r="169" spans="1:8">
      <c r="A169">
        <v>36</v>
      </c>
      <c r="B169" s="8">
        <v>4</v>
      </c>
      <c r="C169" s="8">
        <f t="shared" si="5"/>
        <v>2000</v>
      </c>
      <c r="D169" s="10" t="s">
        <v>313</v>
      </c>
      <c r="E169" s="6" t="s">
        <v>551</v>
      </c>
      <c r="F169" s="27"/>
      <c r="G169" s="27">
        <v>1120</v>
      </c>
      <c r="H169" s="27">
        <v>880</v>
      </c>
    </row>
    <row r="170" spans="1:8">
      <c r="A170">
        <v>18</v>
      </c>
      <c r="B170" s="8">
        <v>6</v>
      </c>
      <c r="C170" s="8">
        <f t="shared" si="5"/>
        <v>1760</v>
      </c>
      <c r="D170" s="10" t="s">
        <v>155</v>
      </c>
      <c r="E170" s="6" t="s">
        <v>159</v>
      </c>
      <c r="F170" s="27">
        <v>880</v>
      </c>
      <c r="G170" s="27"/>
      <c r="H170" s="27">
        <v>880</v>
      </c>
    </row>
    <row r="171" spans="1:8">
      <c r="A171">
        <v>5</v>
      </c>
      <c r="B171" s="8">
        <v>6</v>
      </c>
      <c r="C171" s="8">
        <f t="shared" si="5"/>
        <v>1760</v>
      </c>
      <c r="D171" s="21" t="s">
        <v>98</v>
      </c>
      <c r="E171" s="6" t="s">
        <v>543</v>
      </c>
      <c r="F171" s="27"/>
      <c r="G171" s="27">
        <v>880</v>
      </c>
      <c r="H171" s="27">
        <v>880</v>
      </c>
    </row>
    <row r="172" spans="1:8">
      <c r="A172">
        <v>36</v>
      </c>
      <c r="B172" s="8">
        <v>6</v>
      </c>
      <c r="C172" s="8">
        <f t="shared" si="5"/>
        <v>1760</v>
      </c>
      <c r="D172" s="10" t="s">
        <v>321</v>
      </c>
      <c r="E172" s="6" t="s">
        <v>308</v>
      </c>
      <c r="F172" s="27"/>
      <c r="G172" s="27">
        <v>640</v>
      </c>
      <c r="H172" s="27">
        <v>1120</v>
      </c>
    </row>
    <row r="173" spans="1:8">
      <c r="A173">
        <v>6</v>
      </c>
      <c r="B173" s="8">
        <v>9</v>
      </c>
      <c r="C173" s="8">
        <f t="shared" si="5"/>
        <v>1600</v>
      </c>
      <c r="D173" s="21" t="s">
        <v>71</v>
      </c>
      <c r="E173" s="6" t="s">
        <v>49</v>
      </c>
      <c r="F173" s="27">
        <v>1600</v>
      </c>
      <c r="G173" s="27"/>
      <c r="H173" s="27"/>
    </row>
    <row r="174" spans="1:8">
      <c r="A174">
        <v>14</v>
      </c>
      <c r="B174" s="8">
        <v>10</v>
      </c>
      <c r="C174" s="8">
        <f t="shared" si="5"/>
        <v>1520</v>
      </c>
      <c r="D174" s="6" t="s">
        <v>549</v>
      </c>
      <c r="E174" s="6" t="s">
        <v>538</v>
      </c>
      <c r="F174" s="27"/>
      <c r="G174" s="27">
        <v>880</v>
      </c>
      <c r="H174" s="27">
        <v>640</v>
      </c>
    </row>
    <row r="175" spans="1:8">
      <c r="A175">
        <v>5</v>
      </c>
      <c r="B175" s="8">
        <v>11</v>
      </c>
      <c r="C175" s="8">
        <f t="shared" si="5"/>
        <v>1360</v>
      </c>
      <c r="D175" s="21" t="s">
        <v>74</v>
      </c>
      <c r="E175" s="6" t="s">
        <v>541</v>
      </c>
      <c r="F175" s="27"/>
      <c r="G175" s="27"/>
      <c r="H175" s="27">
        <v>1360</v>
      </c>
    </row>
    <row r="176" spans="1:8">
      <c r="A176">
        <v>18</v>
      </c>
      <c r="B176" s="8">
        <v>12</v>
      </c>
      <c r="C176" s="8">
        <f t="shared" si="5"/>
        <v>1280</v>
      </c>
      <c r="D176" s="10" t="s">
        <v>108</v>
      </c>
      <c r="E176" s="6" t="s">
        <v>75</v>
      </c>
      <c r="F176" s="27"/>
      <c r="G176" s="27">
        <v>640</v>
      </c>
      <c r="H176" s="27">
        <v>640</v>
      </c>
    </row>
    <row r="177" spans="1:8">
      <c r="A177">
        <v>8</v>
      </c>
      <c r="B177" s="8">
        <v>12</v>
      </c>
      <c r="C177" s="8">
        <f t="shared" si="5"/>
        <v>1280</v>
      </c>
      <c r="D177" s="21" t="s">
        <v>77</v>
      </c>
      <c r="E177" s="6" t="s">
        <v>540</v>
      </c>
      <c r="F177" s="27">
        <v>640</v>
      </c>
      <c r="G177" s="27"/>
      <c r="H177" s="27">
        <v>640</v>
      </c>
    </row>
    <row r="178" spans="1:8">
      <c r="A178">
        <v>17</v>
      </c>
      <c r="B178" s="8">
        <v>14</v>
      </c>
      <c r="C178" s="8">
        <f t="shared" si="5"/>
        <v>1120</v>
      </c>
      <c r="D178" s="21" t="s">
        <v>115</v>
      </c>
      <c r="E178" s="20" t="s">
        <v>263</v>
      </c>
      <c r="F178" s="27">
        <v>1120</v>
      </c>
      <c r="G178" s="27"/>
      <c r="H178" s="27"/>
    </row>
    <row r="179" spans="1:8">
      <c r="A179">
        <v>17</v>
      </c>
      <c r="B179" s="8">
        <v>15</v>
      </c>
      <c r="C179" s="8">
        <f t="shared" si="5"/>
        <v>880</v>
      </c>
      <c r="D179" s="10" t="s">
        <v>147</v>
      </c>
      <c r="E179" s="6" t="s">
        <v>140</v>
      </c>
      <c r="F179" s="27"/>
      <c r="G179" s="27">
        <v>880</v>
      </c>
      <c r="H179" s="27"/>
    </row>
    <row r="180" spans="1:8">
      <c r="A180">
        <v>18</v>
      </c>
      <c r="B180" s="8">
        <v>15</v>
      </c>
      <c r="C180" s="8">
        <f t="shared" si="5"/>
        <v>880</v>
      </c>
      <c r="D180" s="10" t="s">
        <v>630</v>
      </c>
      <c r="E180" s="6" t="s">
        <v>632</v>
      </c>
      <c r="F180" s="27">
        <v>880</v>
      </c>
      <c r="G180" s="27"/>
      <c r="H180" s="27"/>
    </row>
    <row r="181" spans="1:8">
      <c r="A181">
        <v>14</v>
      </c>
      <c r="B181" s="8">
        <v>15</v>
      </c>
      <c r="C181" s="8">
        <f t="shared" si="5"/>
        <v>880</v>
      </c>
      <c r="D181" s="21" t="s">
        <v>74</v>
      </c>
      <c r="E181" s="20" t="s">
        <v>141</v>
      </c>
      <c r="F181" s="27">
        <v>880</v>
      </c>
      <c r="G181" s="27"/>
      <c r="H181" s="27"/>
    </row>
    <row r="182" spans="1:8">
      <c r="A182">
        <v>21</v>
      </c>
      <c r="B182" s="8">
        <v>18</v>
      </c>
      <c r="C182" s="8">
        <f t="shared" si="5"/>
        <v>640</v>
      </c>
      <c r="D182" s="10" t="s">
        <v>268</v>
      </c>
      <c r="E182" s="20" t="s">
        <v>245</v>
      </c>
      <c r="F182" s="27">
        <v>640</v>
      </c>
      <c r="G182" s="27"/>
      <c r="H182" s="27"/>
    </row>
    <row r="183" spans="1:8">
      <c r="A183">
        <v>21</v>
      </c>
      <c r="B183" s="8">
        <v>18</v>
      </c>
      <c r="C183" s="8">
        <f t="shared" si="5"/>
        <v>640</v>
      </c>
      <c r="D183" s="10" t="s">
        <v>533</v>
      </c>
      <c r="E183" s="6" t="s">
        <v>544</v>
      </c>
      <c r="F183" s="27"/>
      <c r="G183" s="27"/>
      <c r="H183" s="27">
        <v>640</v>
      </c>
    </row>
    <row r="184" spans="1:8">
      <c r="A184">
        <v>7</v>
      </c>
      <c r="B184" s="8">
        <v>18</v>
      </c>
      <c r="C184" s="8">
        <f t="shared" si="5"/>
        <v>640</v>
      </c>
      <c r="D184" s="10" t="s">
        <v>536</v>
      </c>
      <c r="E184" s="6" t="s">
        <v>633</v>
      </c>
      <c r="F184" s="27">
        <v>640</v>
      </c>
      <c r="G184" s="27"/>
      <c r="H184" s="27"/>
    </row>
    <row r="185" spans="1:8">
      <c r="A185">
        <v>7</v>
      </c>
      <c r="B185" s="8">
        <v>18</v>
      </c>
      <c r="C185" s="8">
        <f t="shared" si="5"/>
        <v>640</v>
      </c>
      <c r="D185" s="21" t="s">
        <v>114</v>
      </c>
      <c r="E185" s="6" t="s">
        <v>636</v>
      </c>
      <c r="F185" s="27"/>
      <c r="G185" s="27">
        <v>640</v>
      </c>
      <c r="H185" s="27"/>
    </row>
    <row r="186" spans="1:8">
      <c r="A186">
        <v>8</v>
      </c>
      <c r="B186" s="8">
        <v>18</v>
      </c>
      <c r="C186" s="8">
        <f t="shared" si="5"/>
        <v>640</v>
      </c>
      <c r="D186" s="6" t="s">
        <v>314</v>
      </c>
      <c r="E186" s="6" t="s">
        <v>266</v>
      </c>
      <c r="F186" s="27">
        <v>640</v>
      </c>
      <c r="G186" s="27"/>
      <c r="H186" s="27"/>
    </row>
    <row r="187" spans="1:8">
      <c r="A187">
        <v>8</v>
      </c>
      <c r="B187" s="8">
        <v>18</v>
      </c>
      <c r="C187" s="8">
        <f t="shared" si="5"/>
        <v>640</v>
      </c>
      <c r="D187" s="6" t="s">
        <v>314</v>
      </c>
      <c r="E187" s="6" t="s">
        <v>265</v>
      </c>
      <c r="F187" s="27"/>
      <c r="G187" s="27">
        <v>640</v>
      </c>
      <c r="H187" s="27"/>
    </row>
    <row r="188" spans="1:8">
      <c r="A188">
        <v>13</v>
      </c>
      <c r="B188" s="8">
        <v>18</v>
      </c>
      <c r="C188" s="8">
        <f t="shared" si="5"/>
        <v>640</v>
      </c>
      <c r="D188" s="6" t="s">
        <v>72</v>
      </c>
      <c r="E188" s="6" t="s">
        <v>264</v>
      </c>
      <c r="F188" s="27">
        <v>640</v>
      </c>
      <c r="G188" s="27"/>
      <c r="H188" s="27"/>
    </row>
    <row r="189" spans="1:8">
      <c r="A189">
        <v>5</v>
      </c>
      <c r="B189" s="8">
        <v>18</v>
      </c>
      <c r="C189" s="8">
        <f t="shared" si="5"/>
        <v>640</v>
      </c>
      <c r="D189" s="21" t="s">
        <v>98</v>
      </c>
      <c r="E189" s="20" t="s">
        <v>55</v>
      </c>
      <c r="F189" s="27">
        <v>640</v>
      </c>
      <c r="G189" s="27"/>
      <c r="H189" s="27"/>
    </row>
    <row r="190" spans="1:8">
      <c r="A190">
        <v>1</v>
      </c>
      <c r="B190" s="8">
        <v>18</v>
      </c>
      <c r="C190" s="8">
        <f t="shared" si="5"/>
        <v>640</v>
      </c>
      <c r="D190" s="6" t="s">
        <v>51</v>
      </c>
      <c r="E190" s="6" t="s">
        <v>306</v>
      </c>
      <c r="F190" s="30"/>
      <c r="G190" s="30"/>
      <c r="H190" s="30">
        <v>640</v>
      </c>
    </row>
    <row r="191" spans="1:8">
      <c r="A191">
        <v>36</v>
      </c>
      <c r="B191" s="8">
        <v>18</v>
      </c>
      <c r="C191" s="8">
        <f t="shared" si="5"/>
        <v>640</v>
      </c>
      <c r="D191" s="10" t="s">
        <v>254</v>
      </c>
      <c r="E191" s="6" t="s">
        <v>265</v>
      </c>
      <c r="F191" s="27">
        <v>640</v>
      </c>
      <c r="G191" s="27"/>
      <c r="H191" s="27"/>
    </row>
    <row r="192" spans="1:8">
      <c r="A192">
        <v>22</v>
      </c>
      <c r="B192" s="8">
        <v>18</v>
      </c>
      <c r="C192" s="8">
        <f t="shared" si="5"/>
        <v>640</v>
      </c>
      <c r="D192" s="10" t="s">
        <v>152</v>
      </c>
      <c r="E192" s="6" t="s">
        <v>140</v>
      </c>
      <c r="F192" s="27"/>
      <c r="G192" s="27"/>
      <c r="H192" s="27">
        <v>640</v>
      </c>
    </row>
  </sheetData>
  <sortState ref="A165:H192">
    <sortCondition descending="1" ref="C165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9"/>
  <sheetViews>
    <sheetView topLeftCell="B1" workbookViewId="0">
      <selection activeCell="E230" sqref="E230"/>
    </sheetView>
  </sheetViews>
  <sheetFormatPr defaultRowHeight="12.75"/>
  <cols>
    <col min="1" max="1" width="9.140625" hidden="1" customWidth="1"/>
    <col min="4" max="4" width="48.85546875" bestFit="1" customWidth="1"/>
    <col min="5" max="5" width="42.28515625" bestFit="1" customWidth="1"/>
  </cols>
  <sheetData>
    <row r="1" spans="1:8" ht="45.75" thickBot="1">
      <c r="B1" s="1" t="s">
        <v>0</v>
      </c>
      <c r="C1" s="23" t="s">
        <v>1</v>
      </c>
      <c r="D1" s="38" t="s">
        <v>21</v>
      </c>
      <c r="E1" s="34" t="s">
        <v>3</v>
      </c>
      <c r="F1" s="40" t="s">
        <v>216</v>
      </c>
      <c r="G1" s="45" t="s">
        <v>300</v>
      </c>
      <c r="H1" s="51" t="s">
        <v>442</v>
      </c>
    </row>
    <row r="2" spans="1:8">
      <c r="B2" s="4"/>
      <c r="C2" s="4"/>
      <c r="D2" s="5"/>
      <c r="E2" s="5"/>
      <c r="F2" s="39"/>
      <c r="G2" s="39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32">
        <v>41911</v>
      </c>
      <c r="G3" s="32">
        <v>41967</v>
      </c>
      <c r="H3" s="50">
        <v>42093</v>
      </c>
    </row>
    <row r="4" spans="1:8">
      <c r="A4">
        <v>6</v>
      </c>
      <c r="B4" s="8">
        <v>1</v>
      </c>
      <c r="C4" s="41">
        <f t="shared" ref="C4:C35" si="0">SUM(F4:H4)</f>
        <v>3120</v>
      </c>
      <c r="D4" s="21" t="s">
        <v>43</v>
      </c>
      <c r="E4" s="10"/>
      <c r="F4" s="27">
        <v>1120</v>
      </c>
      <c r="G4" s="27">
        <v>1120</v>
      </c>
      <c r="H4" s="27">
        <v>880</v>
      </c>
    </row>
    <row r="5" spans="1:8">
      <c r="A5">
        <v>51</v>
      </c>
      <c r="B5" s="8">
        <v>2</v>
      </c>
      <c r="C5" s="41">
        <f t="shared" si="0"/>
        <v>2960</v>
      </c>
      <c r="D5" s="21" t="s">
        <v>71</v>
      </c>
      <c r="E5" s="21"/>
      <c r="F5" s="27"/>
      <c r="G5" s="27">
        <v>1600</v>
      </c>
      <c r="H5" s="27">
        <v>1360</v>
      </c>
    </row>
    <row r="6" spans="1:8">
      <c r="A6">
        <v>28</v>
      </c>
      <c r="B6" s="8">
        <v>3</v>
      </c>
      <c r="C6" s="41">
        <f t="shared" si="0"/>
        <v>2880</v>
      </c>
      <c r="D6" s="21" t="s">
        <v>161</v>
      </c>
      <c r="E6" s="10"/>
      <c r="F6" s="27">
        <v>1120</v>
      </c>
      <c r="G6" s="27">
        <v>880</v>
      </c>
      <c r="H6" s="27">
        <v>880</v>
      </c>
    </row>
    <row r="7" spans="1:8">
      <c r="A7">
        <v>35</v>
      </c>
      <c r="B7" s="8">
        <v>4</v>
      </c>
      <c r="C7" s="41">
        <f t="shared" si="0"/>
        <v>2720</v>
      </c>
      <c r="D7" s="10" t="s">
        <v>93</v>
      </c>
      <c r="E7" s="10"/>
      <c r="F7" s="27"/>
      <c r="G7" s="27">
        <v>1120</v>
      </c>
      <c r="H7" s="27">
        <v>1600</v>
      </c>
    </row>
    <row r="8" spans="1:8">
      <c r="A8">
        <v>51</v>
      </c>
      <c r="B8" s="8">
        <v>5</v>
      </c>
      <c r="C8" s="41">
        <f t="shared" si="0"/>
        <v>2640</v>
      </c>
      <c r="D8" s="43" t="s">
        <v>479</v>
      </c>
      <c r="E8" s="10"/>
      <c r="F8" s="27">
        <v>880</v>
      </c>
      <c r="G8" s="27">
        <v>1360</v>
      </c>
      <c r="H8" s="27">
        <v>400</v>
      </c>
    </row>
    <row r="9" spans="1:8">
      <c r="A9">
        <v>55</v>
      </c>
      <c r="B9" s="8">
        <v>6</v>
      </c>
      <c r="C9" s="41">
        <f t="shared" si="0"/>
        <v>2400</v>
      </c>
      <c r="D9" s="21" t="s">
        <v>267</v>
      </c>
      <c r="E9" s="10"/>
      <c r="F9" s="27">
        <v>1600</v>
      </c>
      <c r="G9" s="27">
        <v>400</v>
      </c>
      <c r="H9" s="27">
        <v>400</v>
      </c>
    </row>
    <row r="10" spans="1:8">
      <c r="A10">
        <v>50</v>
      </c>
      <c r="B10" s="8">
        <v>6</v>
      </c>
      <c r="C10" s="41">
        <f t="shared" si="0"/>
        <v>2400</v>
      </c>
      <c r="D10" s="21" t="s">
        <v>122</v>
      </c>
      <c r="E10" s="10"/>
      <c r="F10" s="27">
        <v>880</v>
      </c>
      <c r="G10" s="27">
        <v>880</v>
      </c>
      <c r="H10" s="27">
        <v>640</v>
      </c>
    </row>
    <row r="11" spans="1:8">
      <c r="A11">
        <v>26</v>
      </c>
      <c r="B11" s="8">
        <v>8</v>
      </c>
      <c r="C11" s="41">
        <f t="shared" si="0"/>
        <v>1920</v>
      </c>
      <c r="D11" s="10" t="s">
        <v>69</v>
      </c>
      <c r="E11" s="10"/>
      <c r="F11" s="27">
        <v>640</v>
      </c>
      <c r="G11" s="27">
        <v>640</v>
      </c>
      <c r="H11" s="27">
        <v>640</v>
      </c>
    </row>
    <row r="12" spans="1:8">
      <c r="A12">
        <v>37</v>
      </c>
      <c r="B12" s="8">
        <v>9</v>
      </c>
      <c r="C12" s="41">
        <f t="shared" si="0"/>
        <v>1760</v>
      </c>
      <c r="D12" s="42" t="s">
        <v>110</v>
      </c>
      <c r="E12" s="10"/>
      <c r="F12" s="27">
        <v>640</v>
      </c>
      <c r="G12" s="27"/>
      <c r="H12" s="27">
        <v>1120</v>
      </c>
    </row>
    <row r="13" spans="1:8">
      <c r="A13">
        <v>47</v>
      </c>
      <c r="B13" s="8">
        <v>9</v>
      </c>
      <c r="C13" s="41">
        <f t="shared" si="0"/>
        <v>1760</v>
      </c>
      <c r="D13" s="21" t="s">
        <v>79</v>
      </c>
      <c r="E13" s="10"/>
      <c r="F13" s="27"/>
      <c r="G13" s="27">
        <v>880</v>
      </c>
      <c r="H13" s="27">
        <v>880</v>
      </c>
    </row>
    <row r="14" spans="1:8">
      <c r="A14">
        <v>17</v>
      </c>
      <c r="B14" s="8">
        <v>11</v>
      </c>
      <c r="C14" s="41">
        <f t="shared" si="0"/>
        <v>1680</v>
      </c>
      <c r="D14" s="36" t="s">
        <v>99</v>
      </c>
      <c r="E14" s="10"/>
      <c r="F14" s="27">
        <v>640</v>
      </c>
      <c r="G14" s="27">
        <v>640</v>
      </c>
      <c r="H14" s="27">
        <v>400</v>
      </c>
    </row>
    <row r="15" spans="1:8">
      <c r="A15">
        <v>37</v>
      </c>
      <c r="B15" s="8">
        <v>12</v>
      </c>
      <c r="C15" s="41">
        <f t="shared" si="0"/>
        <v>1440</v>
      </c>
      <c r="D15" s="42" t="s">
        <v>272</v>
      </c>
      <c r="E15" s="10"/>
      <c r="F15" s="27">
        <v>160</v>
      </c>
      <c r="G15" s="27">
        <v>640</v>
      </c>
      <c r="H15" s="27">
        <v>640</v>
      </c>
    </row>
    <row r="16" spans="1:8">
      <c r="A16">
        <v>38</v>
      </c>
      <c r="B16" s="8">
        <v>12</v>
      </c>
      <c r="C16" s="41">
        <f t="shared" si="0"/>
        <v>1440</v>
      </c>
      <c r="D16" s="21" t="s">
        <v>165</v>
      </c>
      <c r="E16" s="10"/>
      <c r="F16" s="27">
        <v>400</v>
      </c>
      <c r="G16" s="27">
        <v>400</v>
      </c>
      <c r="H16" s="27">
        <v>640</v>
      </c>
    </row>
    <row r="17" spans="1:8">
      <c r="A17">
        <v>11</v>
      </c>
      <c r="B17" s="8">
        <v>14</v>
      </c>
      <c r="C17" s="41">
        <f t="shared" si="0"/>
        <v>1360</v>
      </c>
      <c r="D17" s="21" t="s">
        <v>80</v>
      </c>
      <c r="E17" s="10"/>
      <c r="F17" s="27">
        <v>1360</v>
      </c>
      <c r="G17" s="27"/>
      <c r="H17" s="27"/>
    </row>
    <row r="18" spans="1:8">
      <c r="A18">
        <v>53</v>
      </c>
      <c r="B18" s="8">
        <v>15</v>
      </c>
      <c r="C18" s="41">
        <f t="shared" si="0"/>
        <v>1280</v>
      </c>
      <c r="D18" s="10" t="s">
        <v>638</v>
      </c>
      <c r="E18" s="10"/>
      <c r="F18" s="27"/>
      <c r="G18" s="27">
        <v>880</v>
      </c>
      <c r="H18" s="27">
        <v>400</v>
      </c>
    </row>
    <row r="19" spans="1:8">
      <c r="A19">
        <v>15</v>
      </c>
      <c r="B19" s="8">
        <v>15</v>
      </c>
      <c r="C19" s="41">
        <f t="shared" si="0"/>
        <v>1280</v>
      </c>
      <c r="D19" s="21" t="s">
        <v>183</v>
      </c>
      <c r="E19" s="10"/>
      <c r="F19" s="27">
        <v>880</v>
      </c>
      <c r="G19" s="27">
        <v>400</v>
      </c>
      <c r="H19" s="27"/>
    </row>
    <row r="20" spans="1:8">
      <c r="A20">
        <v>64</v>
      </c>
      <c r="B20" s="8">
        <v>15</v>
      </c>
      <c r="C20" s="41">
        <f t="shared" si="0"/>
        <v>1280</v>
      </c>
      <c r="D20" s="21" t="s">
        <v>205</v>
      </c>
      <c r="E20" s="10"/>
      <c r="F20" s="27"/>
      <c r="G20" s="27">
        <v>640</v>
      </c>
      <c r="H20" s="27">
        <v>640</v>
      </c>
    </row>
    <row r="21" spans="1:8">
      <c r="A21">
        <v>14</v>
      </c>
      <c r="B21" s="8">
        <v>18</v>
      </c>
      <c r="C21" s="41">
        <f t="shared" si="0"/>
        <v>1200</v>
      </c>
      <c r="D21" s="10" t="s">
        <v>322</v>
      </c>
      <c r="E21" s="10"/>
      <c r="F21" s="27">
        <v>160</v>
      </c>
      <c r="G21" s="27">
        <v>640</v>
      </c>
      <c r="H21" s="27">
        <v>400</v>
      </c>
    </row>
    <row r="22" spans="1:8">
      <c r="A22">
        <v>24</v>
      </c>
      <c r="B22" s="8">
        <v>18</v>
      </c>
      <c r="C22" s="41">
        <f t="shared" si="0"/>
        <v>1200</v>
      </c>
      <c r="D22" s="21" t="s">
        <v>126</v>
      </c>
      <c r="E22" s="10"/>
      <c r="F22" s="27">
        <v>160</v>
      </c>
      <c r="G22" s="27">
        <v>400</v>
      </c>
      <c r="H22" s="27">
        <v>640</v>
      </c>
    </row>
    <row r="23" spans="1:8">
      <c r="A23">
        <v>16</v>
      </c>
      <c r="B23" s="8">
        <v>20</v>
      </c>
      <c r="C23" s="41">
        <f t="shared" si="0"/>
        <v>1120</v>
      </c>
      <c r="D23" s="21" t="s">
        <v>160</v>
      </c>
      <c r="E23" s="10"/>
      <c r="F23" s="27"/>
      <c r="G23" s="27"/>
      <c r="H23" s="27">
        <v>1120</v>
      </c>
    </row>
    <row r="24" spans="1:8">
      <c r="A24">
        <v>26</v>
      </c>
      <c r="B24" s="8">
        <v>21</v>
      </c>
      <c r="C24" s="41">
        <f t="shared" si="0"/>
        <v>1040</v>
      </c>
      <c r="D24" s="10" t="s">
        <v>115</v>
      </c>
      <c r="E24" s="10"/>
      <c r="F24" s="27">
        <v>640</v>
      </c>
      <c r="G24" s="27"/>
      <c r="H24" s="27">
        <v>400</v>
      </c>
    </row>
    <row r="25" spans="1:8">
      <c r="A25">
        <v>52</v>
      </c>
      <c r="B25" s="8">
        <v>21</v>
      </c>
      <c r="C25" s="41">
        <f t="shared" si="0"/>
        <v>1040</v>
      </c>
      <c r="D25" s="36" t="s">
        <v>166</v>
      </c>
      <c r="E25" s="10"/>
      <c r="F25" s="27">
        <v>640</v>
      </c>
      <c r="G25" s="27"/>
      <c r="H25" s="27">
        <v>400</v>
      </c>
    </row>
    <row r="26" spans="1:8">
      <c r="A26">
        <v>11</v>
      </c>
      <c r="B26" s="8">
        <v>21</v>
      </c>
      <c r="C26" s="41">
        <f t="shared" si="0"/>
        <v>1040</v>
      </c>
      <c r="D26" s="10" t="s">
        <v>320</v>
      </c>
      <c r="E26" s="10"/>
      <c r="F26" s="27"/>
      <c r="G26" s="27">
        <v>400</v>
      </c>
      <c r="H26" s="27">
        <v>640</v>
      </c>
    </row>
    <row r="27" spans="1:8">
      <c r="A27">
        <v>49</v>
      </c>
      <c r="B27" s="8">
        <v>24</v>
      </c>
      <c r="C27" s="41">
        <f t="shared" si="0"/>
        <v>960</v>
      </c>
      <c r="D27" s="10" t="s">
        <v>476</v>
      </c>
      <c r="E27" s="10"/>
      <c r="F27" s="27">
        <v>160</v>
      </c>
      <c r="G27" s="27">
        <v>400</v>
      </c>
      <c r="H27" s="27">
        <v>400</v>
      </c>
    </row>
    <row r="28" spans="1:8">
      <c r="A28">
        <v>3</v>
      </c>
      <c r="B28" s="8">
        <v>25</v>
      </c>
      <c r="C28" s="41">
        <f t="shared" si="0"/>
        <v>880</v>
      </c>
      <c r="D28" s="6" t="s">
        <v>72</v>
      </c>
      <c r="E28" s="10"/>
      <c r="F28" s="27"/>
      <c r="G28" s="27"/>
      <c r="H28" s="27">
        <v>880</v>
      </c>
    </row>
    <row r="29" spans="1:8">
      <c r="A29">
        <v>24</v>
      </c>
      <c r="B29" s="8">
        <v>25</v>
      </c>
      <c r="C29" s="41">
        <f t="shared" si="0"/>
        <v>880</v>
      </c>
      <c r="D29" s="10" t="s">
        <v>269</v>
      </c>
      <c r="E29" s="10"/>
      <c r="F29" s="27">
        <v>880</v>
      </c>
      <c r="G29" s="27"/>
      <c r="H29" s="27"/>
    </row>
    <row r="30" spans="1:8">
      <c r="A30">
        <v>11</v>
      </c>
      <c r="B30" s="8">
        <v>27</v>
      </c>
      <c r="C30" s="41">
        <f t="shared" si="0"/>
        <v>800</v>
      </c>
      <c r="D30" s="10" t="s">
        <v>639</v>
      </c>
      <c r="E30" s="10"/>
      <c r="F30" s="27"/>
      <c r="G30" s="27">
        <v>400</v>
      </c>
      <c r="H30" s="27">
        <v>400</v>
      </c>
    </row>
    <row r="31" spans="1:8">
      <c r="A31">
        <v>48</v>
      </c>
      <c r="B31" s="8">
        <v>28</v>
      </c>
      <c r="C31" s="41">
        <f t="shared" si="0"/>
        <v>640</v>
      </c>
      <c r="D31" s="21" t="s">
        <v>162</v>
      </c>
      <c r="E31" s="21"/>
      <c r="F31" s="27">
        <v>640</v>
      </c>
      <c r="G31" s="27"/>
      <c r="H31" s="27"/>
    </row>
    <row r="32" spans="1:8">
      <c r="A32">
        <v>55</v>
      </c>
      <c r="B32" s="8">
        <v>28</v>
      </c>
      <c r="C32" s="41">
        <f t="shared" si="0"/>
        <v>640</v>
      </c>
      <c r="D32" s="10" t="s">
        <v>569</v>
      </c>
      <c r="E32" s="10"/>
      <c r="F32" s="27">
        <v>640</v>
      </c>
      <c r="G32" s="27"/>
      <c r="H32" s="27"/>
    </row>
    <row r="33" spans="1:8">
      <c r="A33">
        <v>55</v>
      </c>
      <c r="B33" s="8">
        <v>28</v>
      </c>
      <c r="C33" s="41">
        <f t="shared" si="0"/>
        <v>640</v>
      </c>
      <c r="D33" s="10" t="s">
        <v>640</v>
      </c>
      <c r="E33" s="10"/>
      <c r="F33" s="27"/>
      <c r="G33" s="27">
        <v>640</v>
      </c>
      <c r="H33" s="27"/>
    </row>
    <row r="34" spans="1:8">
      <c r="A34">
        <v>6</v>
      </c>
      <c r="B34" s="8">
        <v>28</v>
      </c>
      <c r="C34" s="41">
        <f t="shared" si="0"/>
        <v>640</v>
      </c>
      <c r="D34" s="21" t="s">
        <v>147</v>
      </c>
      <c r="E34" s="10"/>
      <c r="F34" s="27"/>
      <c r="G34" s="27"/>
      <c r="H34" s="27">
        <v>640</v>
      </c>
    </row>
    <row r="35" spans="1:8">
      <c r="A35">
        <v>52</v>
      </c>
      <c r="B35" s="8">
        <v>28</v>
      </c>
      <c r="C35" s="41">
        <f t="shared" si="0"/>
        <v>640</v>
      </c>
      <c r="D35" s="10" t="s">
        <v>323</v>
      </c>
      <c r="E35" s="10"/>
      <c r="F35" s="27"/>
      <c r="G35" s="27">
        <v>640</v>
      </c>
      <c r="H35" s="27"/>
    </row>
    <row r="36" spans="1:8">
      <c r="A36">
        <v>38</v>
      </c>
      <c r="B36" s="8">
        <v>28</v>
      </c>
      <c r="C36" s="41">
        <f t="shared" ref="C36:C65" si="1">SUM(F36:H36)</f>
        <v>640</v>
      </c>
      <c r="D36" s="21" t="s">
        <v>105</v>
      </c>
      <c r="E36" s="10"/>
      <c r="F36" s="27">
        <v>640</v>
      </c>
      <c r="G36" s="27"/>
      <c r="H36" s="27"/>
    </row>
    <row r="37" spans="1:8">
      <c r="A37">
        <v>52</v>
      </c>
      <c r="B37" s="8">
        <v>34</v>
      </c>
      <c r="C37" s="41">
        <f t="shared" si="1"/>
        <v>560</v>
      </c>
      <c r="D37" s="10" t="s">
        <v>276</v>
      </c>
      <c r="E37" s="10"/>
      <c r="F37" s="27">
        <v>160</v>
      </c>
      <c r="G37" s="27"/>
      <c r="H37" s="27">
        <v>400</v>
      </c>
    </row>
    <row r="38" spans="1:8">
      <c r="A38">
        <v>8</v>
      </c>
      <c r="B38" s="8">
        <v>34</v>
      </c>
      <c r="C38" s="41">
        <f t="shared" si="1"/>
        <v>560</v>
      </c>
      <c r="D38" s="42" t="s">
        <v>52</v>
      </c>
      <c r="E38" s="10"/>
      <c r="F38" s="27">
        <v>160</v>
      </c>
      <c r="G38" s="27"/>
      <c r="H38" s="27">
        <v>400</v>
      </c>
    </row>
    <row r="39" spans="1:8">
      <c r="A39">
        <v>47</v>
      </c>
      <c r="B39" s="8">
        <v>34</v>
      </c>
      <c r="C39" s="41">
        <f t="shared" si="1"/>
        <v>560</v>
      </c>
      <c r="D39" s="21" t="s">
        <v>164</v>
      </c>
      <c r="E39" s="10"/>
      <c r="F39" s="27">
        <v>160</v>
      </c>
      <c r="G39" s="27">
        <v>400</v>
      </c>
      <c r="H39" s="27"/>
    </row>
    <row r="40" spans="1:8">
      <c r="A40">
        <v>33</v>
      </c>
      <c r="B40" s="8">
        <v>37</v>
      </c>
      <c r="C40" s="41">
        <f t="shared" si="1"/>
        <v>400</v>
      </c>
      <c r="D40" s="10" t="s">
        <v>535</v>
      </c>
      <c r="E40" s="10"/>
      <c r="F40" s="27"/>
      <c r="G40" s="27">
        <v>400</v>
      </c>
      <c r="H40" s="27"/>
    </row>
    <row r="41" spans="1:8">
      <c r="A41">
        <v>7</v>
      </c>
      <c r="B41" s="8">
        <v>37</v>
      </c>
      <c r="C41" s="41">
        <f t="shared" si="1"/>
        <v>400</v>
      </c>
      <c r="D41" s="10" t="s">
        <v>187</v>
      </c>
      <c r="E41" s="10"/>
      <c r="F41" s="27"/>
      <c r="G41" s="27"/>
      <c r="H41" s="27">
        <v>400</v>
      </c>
    </row>
    <row r="42" spans="1:8">
      <c r="A42">
        <v>33</v>
      </c>
      <c r="B42" s="8">
        <v>37</v>
      </c>
      <c r="C42" s="41">
        <f t="shared" si="1"/>
        <v>400</v>
      </c>
      <c r="D42" s="10" t="s">
        <v>113</v>
      </c>
      <c r="E42" s="10"/>
      <c r="F42" s="27"/>
      <c r="G42" s="27">
        <v>400</v>
      </c>
      <c r="H42" s="27"/>
    </row>
    <row r="43" spans="1:8">
      <c r="A43">
        <v>22</v>
      </c>
      <c r="B43" s="8">
        <v>37</v>
      </c>
      <c r="C43" s="41">
        <f t="shared" si="1"/>
        <v>400</v>
      </c>
      <c r="D43" s="10" t="s">
        <v>478</v>
      </c>
      <c r="E43" s="10"/>
      <c r="F43" s="27"/>
      <c r="G43" s="27"/>
      <c r="H43" s="27">
        <v>400</v>
      </c>
    </row>
    <row r="44" spans="1:8">
      <c r="A44">
        <v>49</v>
      </c>
      <c r="B44" s="8">
        <v>37</v>
      </c>
      <c r="C44" s="41">
        <f t="shared" si="1"/>
        <v>400</v>
      </c>
      <c r="D44" s="21" t="s">
        <v>103</v>
      </c>
      <c r="E44" s="10"/>
      <c r="F44" s="27">
        <v>400</v>
      </c>
      <c r="G44" s="27"/>
      <c r="H44" s="27"/>
    </row>
    <row r="45" spans="1:8">
      <c r="A45">
        <v>50</v>
      </c>
      <c r="B45" s="8">
        <v>37</v>
      </c>
      <c r="C45" s="41">
        <f t="shared" si="1"/>
        <v>400</v>
      </c>
      <c r="D45" s="10" t="s">
        <v>487</v>
      </c>
      <c r="E45" s="10"/>
      <c r="F45" s="27"/>
      <c r="G45" s="27"/>
      <c r="H45" s="27">
        <v>400</v>
      </c>
    </row>
    <row r="46" spans="1:8">
      <c r="A46">
        <v>41</v>
      </c>
      <c r="B46" s="8">
        <v>37</v>
      </c>
      <c r="C46" s="41">
        <f t="shared" si="1"/>
        <v>400</v>
      </c>
      <c r="D46" s="10" t="s">
        <v>318</v>
      </c>
      <c r="E46" s="10"/>
      <c r="F46" s="27"/>
      <c r="G46" s="27"/>
      <c r="H46" s="27">
        <v>400</v>
      </c>
    </row>
    <row r="47" spans="1:8">
      <c r="A47">
        <v>41</v>
      </c>
      <c r="B47" s="8">
        <v>37</v>
      </c>
      <c r="C47" s="41">
        <f t="shared" si="1"/>
        <v>400</v>
      </c>
      <c r="D47" s="10" t="s">
        <v>324</v>
      </c>
      <c r="E47" s="10"/>
      <c r="F47" s="27"/>
      <c r="G47" s="27">
        <v>400</v>
      </c>
      <c r="H47" s="27"/>
    </row>
    <row r="48" spans="1:8">
      <c r="A48">
        <v>52</v>
      </c>
      <c r="B48" s="8">
        <v>37</v>
      </c>
      <c r="C48" s="41">
        <f t="shared" si="1"/>
        <v>400</v>
      </c>
      <c r="D48" s="21" t="s">
        <v>104</v>
      </c>
      <c r="E48" s="10"/>
      <c r="F48" s="27">
        <v>400</v>
      </c>
      <c r="G48" s="27"/>
      <c r="H48" s="27"/>
    </row>
    <row r="49" spans="1:8">
      <c r="A49">
        <v>52</v>
      </c>
      <c r="B49" s="8">
        <v>37</v>
      </c>
      <c r="C49" s="41">
        <f t="shared" si="1"/>
        <v>400</v>
      </c>
      <c r="D49" s="10" t="s">
        <v>116</v>
      </c>
      <c r="E49" s="10"/>
      <c r="F49" s="27"/>
      <c r="G49" s="27">
        <v>400</v>
      </c>
      <c r="H49" s="27"/>
    </row>
    <row r="50" spans="1:8">
      <c r="A50">
        <v>10</v>
      </c>
      <c r="B50" s="8">
        <v>37</v>
      </c>
      <c r="C50" s="41">
        <f t="shared" si="1"/>
        <v>400</v>
      </c>
      <c r="D50" s="21" t="s">
        <v>168</v>
      </c>
      <c r="E50" s="10"/>
      <c r="F50" s="27"/>
      <c r="G50" s="27">
        <v>400</v>
      </c>
      <c r="H50" s="27"/>
    </row>
    <row r="51" spans="1:8">
      <c r="A51">
        <v>64</v>
      </c>
      <c r="B51" s="8">
        <v>37</v>
      </c>
      <c r="C51" s="41">
        <f t="shared" si="1"/>
        <v>400</v>
      </c>
      <c r="D51" s="10" t="s">
        <v>477</v>
      </c>
      <c r="E51" s="10"/>
      <c r="F51" s="27"/>
      <c r="G51" s="27"/>
      <c r="H51" s="27">
        <v>400</v>
      </c>
    </row>
    <row r="52" spans="1:8">
      <c r="A52">
        <v>11</v>
      </c>
      <c r="B52" s="8">
        <v>37</v>
      </c>
      <c r="C52" s="41">
        <f t="shared" si="1"/>
        <v>400</v>
      </c>
      <c r="D52" s="10" t="s">
        <v>570</v>
      </c>
      <c r="E52" s="10"/>
      <c r="F52" s="27">
        <v>400</v>
      </c>
      <c r="G52" s="27"/>
      <c r="H52" s="27"/>
    </row>
    <row r="53" spans="1:8">
      <c r="A53">
        <v>33</v>
      </c>
      <c r="B53" s="8">
        <v>50</v>
      </c>
      <c r="C53" s="41">
        <f t="shared" si="1"/>
        <v>160</v>
      </c>
      <c r="D53" s="21" t="s">
        <v>125</v>
      </c>
      <c r="E53" s="10"/>
      <c r="F53" s="27">
        <v>160</v>
      </c>
      <c r="G53" s="27"/>
      <c r="H53" s="27"/>
    </row>
    <row r="54" spans="1:8">
      <c r="A54">
        <v>33</v>
      </c>
      <c r="B54" s="8">
        <v>50</v>
      </c>
      <c r="C54" s="41">
        <f t="shared" si="1"/>
        <v>160</v>
      </c>
      <c r="D54" s="10" t="s">
        <v>271</v>
      </c>
      <c r="E54" s="10"/>
      <c r="F54" s="27">
        <v>160</v>
      </c>
      <c r="G54" s="27"/>
      <c r="H54" s="27"/>
    </row>
    <row r="55" spans="1:8">
      <c r="A55">
        <v>12</v>
      </c>
      <c r="B55" s="8">
        <v>50</v>
      </c>
      <c r="C55" s="41">
        <f t="shared" si="1"/>
        <v>160</v>
      </c>
      <c r="D55" s="21" t="s">
        <v>167</v>
      </c>
      <c r="E55" s="10"/>
      <c r="F55" s="27">
        <v>160</v>
      </c>
      <c r="G55" s="27"/>
      <c r="H55" s="27"/>
    </row>
    <row r="56" spans="1:8">
      <c r="A56">
        <v>35</v>
      </c>
      <c r="B56" s="8">
        <v>50</v>
      </c>
      <c r="C56" s="41">
        <f t="shared" si="1"/>
        <v>160</v>
      </c>
      <c r="D56" s="22" t="s">
        <v>56</v>
      </c>
      <c r="E56" s="10"/>
      <c r="F56" s="27">
        <v>160</v>
      </c>
      <c r="G56" s="27"/>
      <c r="H56" s="27"/>
    </row>
    <row r="57" spans="1:8">
      <c r="A57">
        <v>58</v>
      </c>
      <c r="B57" s="8">
        <v>50</v>
      </c>
      <c r="C57" s="41">
        <f t="shared" si="1"/>
        <v>160</v>
      </c>
      <c r="D57" s="10" t="s">
        <v>270</v>
      </c>
      <c r="E57" s="10"/>
      <c r="F57" s="27">
        <v>160</v>
      </c>
      <c r="G57" s="27"/>
      <c r="H57" s="27"/>
    </row>
    <row r="58" spans="1:8">
      <c r="A58">
        <v>23</v>
      </c>
      <c r="B58" s="8">
        <v>50</v>
      </c>
      <c r="C58" s="41">
        <f t="shared" si="1"/>
        <v>160</v>
      </c>
      <c r="D58" s="10" t="s">
        <v>163</v>
      </c>
      <c r="E58" s="10"/>
      <c r="F58" s="27">
        <v>160</v>
      </c>
      <c r="G58" s="27"/>
      <c r="H58" s="27"/>
    </row>
    <row r="59" spans="1:8">
      <c r="A59">
        <v>50</v>
      </c>
      <c r="B59" s="8">
        <v>50</v>
      </c>
      <c r="C59" s="41">
        <f t="shared" si="1"/>
        <v>160</v>
      </c>
      <c r="D59" s="10" t="s">
        <v>277</v>
      </c>
      <c r="E59" s="10"/>
      <c r="F59" s="27">
        <v>160</v>
      </c>
      <c r="G59" s="27"/>
      <c r="H59" s="27"/>
    </row>
    <row r="60" spans="1:8">
      <c r="A60">
        <v>51</v>
      </c>
      <c r="B60" s="8">
        <v>50</v>
      </c>
      <c r="C60" s="41">
        <f t="shared" si="1"/>
        <v>160</v>
      </c>
      <c r="D60" s="21" t="s">
        <v>106</v>
      </c>
      <c r="E60" s="21"/>
      <c r="F60" s="27">
        <v>160</v>
      </c>
      <c r="G60" s="27"/>
      <c r="H60" s="27"/>
    </row>
    <row r="61" spans="1:8">
      <c r="A61">
        <v>14</v>
      </c>
      <c r="B61" s="8">
        <v>50</v>
      </c>
      <c r="C61" s="41">
        <f t="shared" si="1"/>
        <v>160</v>
      </c>
      <c r="D61" s="10" t="s">
        <v>641</v>
      </c>
      <c r="E61" s="10"/>
      <c r="F61" s="27">
        <v>160</v>
      </c>
      <c r="G61" s="27"/>
      <c r="H61" s="27"/>
    </row>
    <row r="62" spans="1:8">
      <c r="A62">
        <v>63</v>
      </c>
      <c r="B62" s="8">
        <v>50</v>
      </c>
      <c r="C62" s="41">
        <f t="shared" si="1"/>
        <v>160</v>
      </c>
      <c r="D62" s="43" t="s">
        <v>274</v>
      </c>
      <c r="E62" s="21"/>
      <c r="F62" s="27">
        <v>160</v>
      </c>
      <c r="G62" s="27"/>
      <c r="H62" s="27"/>
    </row>
    <row r="63" spans="1:8">
      <c r="A63">
        <v>37</v>
      </c>
      <c r="B63" s="8">
        <v>50</v>
      </c>
      <c r="C63" s="41">
        <f t="shared" si="1"/>
        <v>160</v>
      </c>
      <c r="D63" s="21" t="s">
        <v>102</v>
      </c>
      <c r="E63" s="10"/>
      <c r="F63" s="27">
        <v>160</v>
      </c>
      <c r="G63" s="27"/>
      <c r="H63" s="27"/>
    </row>
    <row r="64" spans="1:8">
      <c r="A64">
        <v>47</v>
      </c>
      <c r="B64" s="8">
        <v>50</v>
      </c>
      <c r="C64" s="41">
        <f t="shared" si="1"/>
        <v>160</v>
      </c>
      <c r="D64" s="10" t="s">
        <v>275</v>
      </c>
      <c r="E64" s="10"/>
      <c r="F64" s="27">
        <v>160</v>
      </c>
      <c r="G64" s="27"/>
      <c r="H64" s="27"/>
    </row>
    <row r="65" spans="1:8">
      <c r="A65">
        <v>38</v>
      </c>
      <c r="B65" s="8">
        <v>50</v>
      </c>
      <c r="C65" s="41">
        <f t="shared" si="1"/>
        <v>160</v>
      </c>
      <c r="D65" s="10" t="s">
        <v>273</v>
      </c>
      <c r="E65" s="10"/>
      <c r="F65" s="27">
        <v>160</v>
      </c>
      <c r="G65" s="27"/>
      <c r="H65" s="27"/>
    </row>
    <row r="66" spans="1:8">
      <c r="B66" s="11"/>
      <c r="C66" s="11"/>
      <c r="D66" s="33"/>
      <c r="E66" s="25"/>
    </row>
    <row r="67" spans="1:8" ht="13.5" thickBot="1">
      <c r="B67" s="11"/>
      <c r="C67" s="12"/>
      <c r="D67" s="13"/>
      <c r="E67" s="13"/>
    </row>
    <row r="68" spans="1:8" ht="45.75" thickBot="1">
      <c r="B68" s="1" t="s">
        <v>0</v>
      </c>
      <c r="C68" s="2" t="s">
        <v>1</v>
      </c>
      <c r="D68" s="38" t="s">
        <v>22</v>
      </c>
      <c r="E68" s="29"/>
      <c r="F68" s="40" t="s">
        <v>216</v>
      </c>
      <c r="G68" s="45" t="s">
        <v>300</v>
      </c>
      <c r="H68" s="51" t="s">
        <v>442</v>
      </c>
    </row>
    <row r="69" spans="1:8">
      <c r="B69" s="4"/>
      <c r="C69" s="4"/>
      <c r="D69" s="14"/>
      <c r="E69" s="15"/>
      <c r="F69" s="39"/>
      <c r="G69" s="39"/>
      <c r="H69" s="8"/>
    </row>
    <row r="70" spans="1:8">
      <c r="B70" s="7" t="s">
        <v>4</v>
      </c>
      <c r="C70" s="8" t="s">
        <v>4</v>
      </c>
      <c r="D70" s="16" t="s">
        <v>5</v>
      </c>
      <c r="E70" s="16" t="s">
        <v>6</v>
      </c>
      <c r="F70" s="32">
        <v>41911</v>
      </c>
      <c r="G70" s="32">
        <v>41967</v>
      </c>
      <c r="H70" s="50">
        <v>42093</v>
      </c>
    </row>
    <row r="71" spans="1:8">
      <c r="A71">
        <v>16</v>
      </c>
      <c r="B71" s="8">
        <v>1</v>
      </c>
      <c r="C71" s="41">
        <f t="shared" ref="C71:C110" si="2">SUM(F71:H71)</f>
        <v>4320</v>
      </c>
      <c r="D71" s="20" t="s">
        <v>170</v>
      </c>
      <c r="E71" s="6"/>
      <c r="F71" s="27">
        <v>1600</v>
      </c>
      <c r="G71" s="27">
        <v>1360</v>
      </c>
      <c r="H71" s="27">
        <v>1360</v>
      </c>
    </row>
    <row r="72" spans="1:8">
      <c r="A72">
        <v>33</v>
      </c>
      <c r="B72" s="8">
        <v>2</v>
      </c>
      <c r="C72" s="41">
        <f t="shared" si="2"/>
        <v>3200</v>
      </c>
      <c r="D72" s="20" t="s">
        <v>94</v>
      </c>
      <c r="E72" s="6"/>
      <c r="F72" s="27"/>
      <c r="G72" s="27">
        <v>1600</v>
      </c>
      <c r="H72" s="27">
        <v>1600</v>
      </c>
    </row>
    <row r="73" spans="1:8">
      <c r="A73">
        <v>17</v>
      </c>
      <c r="B73" s="8">
        <v>3</v>
      </c>
      <c r="C73" s="41">
        <f t="shared" si="2"/>
        <v>2880</v>
      </c>
      <c r="D73" s="20" t="s">
        <v>173</v>
      </c>
      <c r="E73" s="6"/>
      <c r="F73" s="27">
        <v>640</v>
      </c>
      <c r="G73" s="27">
        <v>1120</v>
      </c>
      <c r="H73" s="27">
        <v>1120</v>
      </c>
    </row>
    <row r="74" spans="1:8">
      <c r="A74">
        <v>5</v>
      </c>
      <c r="B74" s="8">
        <v>4</v>
      </c>
      <c r="C74" s="41">
        <f t="shared" si="2"/>
        <v>2640</v>
      </c>
      <c r="D74" s="20" t="s">
        <v>171</v>
      </c>
      <c r="E74" s="6"/>
      <c r="F74" s="27">
        <v>400</v>
      </c>
      <c r="G74" s="27">
        <v>1120</v>
      </c>
      <c r="H74" s="27">
        <v>1120</v>
      </c>
    </row>
    <row r="75" spans="1:8">
      <c r="A75">
        <v>23</v>
      </c>
      <c r="B75" s="8">
        <v>5</v>
      </c>
      <c r="C75" s="41">
        <f t="shared" si="2"/>
        <v>2160</v>
      </c>
      <c r="D75" s="20" t="s">
        <v>45</v>
      </c>
      <c r="E75" s="6"/>
      <c r="F75" s="27">
        <v>880</v>
      </c>
      <c r="G75" s="27">
        <v>400</v>
      </c>
      <c r="H75" s="27">
        <v>880</v>
      </c>
    </row>
    <row r="76" spans="1:8">
      <c r="A76">
        <v>9</v>
      </c>
      <c r="B76" s="8">
        <v>6</v>
      </c>
      <c r="C76" s="41">
        <f t="shared" si="2"/>
        <v>2000</v>
      </c>
      <c r="D76" s="20" t="s">
        <v>180</v>
      </c>
      <c r="E76" s="6"/>
      <c r="F76" s="27">
        <v>1120</v>
      </c>
      <c r="G76" s="27">
        <v>880</v>
      </c>
      <c r="H76" s="27"/>
    </row>
    <row r="77" spans="1:8">
      <c r="A77">
        <v>3</v>
      </c>
      <c r="B77" s="8">
        <v>7</v>
      </c>
      <c r="C77" s="41">
        <f t="shared" si="2"/>
        <v>1920</v>
      </c>
      <c r="D77" s="6" t="s">
        <v>280</v>
      </c>
      <c r="E77" s="6"/>
      <c r="F77" s="27">
        <v>400</v>
      </c>
      <c r="G77" s="27">
        <v>880</v>
      </c>
      <c r="H77" s="27">
        <v>640</v>
      </c>
    </row>
    <row r="78" spans="1:8">
      <c r="A78">
        <v>2</v>
      </c>
      <c r="B78" s="8">
        <v>8</v>
      </c>
      <c r="C78" s="41">
        <f t="shared" si="2"/>
        <v>1760</v>
      </c>
      <c r="D78" s="42" t="s">
        <v>54</v>
      </c>
      <c r="E78" s="6"/>
      <c r="F78" s="27">
        <v>880</v>
      </c>
      <c r="G78" s="27"/>
      <c r="H78" s="27">
        <v>880</v>
      </c>
    </row>
    <row r="79" spans="1:8">
      <c r="A79">
        <v>20</v>
      </c>
      <c r="B79" s="8">
        <v>9</v>
      </c>
      <c r="C79" s="41">
        <f t="shared" si="2"/>
        <v>1520</v>
      </c>
      <c r="D79" s="6" t="s">
        <v>49</v>
      </c>
      <c r="E79" s="6"/>
      <c r="F79" s="27"/>
      <c r="G79" s="27">
        <v>880</v>
      </c>
      <c r="H79" s="27">
        <v>640</v>
      </c>
    </row>
    <row r="80" spans="1:8">
      <c r="A80">
        <v>17</v>
      </c>
      <c r="B80" s="8">
        <v>10</v>
      </c>
      <c r="C80" s="41">
        <f t="shared" si="2"/>
        <v>1440</v>
      </c>
      <c r="D80" s="44" t="s">
        <v>44</v>
      </c>
      <c r="E80" s="6"/>
      <c r="F80" s="27">
        <v>400</v>
      </c>
      <c r="G80" s="27">
        <v>640</v>
      </c>
      <c r="H80" s="27">
        <v>400</v>
      </c>
    </row>
    <row r="81" spans="1:8">
      <c r="A81">
        <v>1</v>
      </c>
      <c r="B81" s="8">
        <v>11</v>
      </c>
      <c r="C81" s="41">
        <f t="shared" si="2"/>
        <v>1360</v>
      </c>
      <c r="D81" s="6" t="s">
        <v>96</v>
      </c>
      <c r="E81" s="6"/>
      <c r="F81" s="27">
        <v>1360</v>
      </c>
      <c r="G81" s="27"/>
      <c r="H81" s="27"/>
    </row>
    <row r="82" spans="1:8">
      <c r="A82">
        <v>31</v>
      </c>
      <c r="B82" s="8">
        <v>12</v>
      </c>
      <c r="C82" s="41">
        <f t="shared" si="2"/>
        <v>1280</v>
      </c>
      <c r="D82" s="6" t="s">
        <v>48</v>
      </c>
      <c r="E82" s="6"/>
      <c r="F82" s="27"/>
      <c r="G82" s="27">
        <v>400</v>
      </c>
      <c r="H82" s="27">
        <v>880</v>
      </c>
    </row>
    <row r="83" spans="1:8">
      <c r="A83">
        <v>8</v>
      </c>
      <c r="B83" s="8">
        <v>13</v>
      </c>
      <c r="C83" s="41">
        <f t="shared" si="2"/>
        <v>1120</v>
      </c>
      <c r="D83" s="20" t="s">
        <v>210</v>
      </c>
      <c r="E83" s="6"/>
      <c r="F83" s="27">
        <v>1120</v>
      </c>
      <c r="G83" s="27"/>
      <c r="H83" s="27"/>
    </row>
    <row r="84" spans="1:8">
      <c r="A84">
        <v>24</v>
      </c>
      <c r="B84" s="8">
        <v>14</v>
      </c>
      <c r="C84" s="41">
        <f t="shared" si="2"/>
        <v>1040</v>
      </c>
      <c r="D84" s="20" t="s">
        <v>175</v>
      </c>
      <c r="E84" s="6"/>
      <c r="F84" s="27">
        <v>400</v>
      </c>
      <c r="G84" s="27"/>
      <c r="H84" s="27">
        <v>640</v>
      </c>
    </row>
    <row r="85" spans="1:8">
      <c r="A85">
        <v>30</v>
      </c>
      <c r="B85" s="8">
        <v>14</v>
      </c>
      <c r="C85" s="41">
        <f t="shared" si="2"/>
        <v>1040</v>
      </c>
      <c r="D85" s="6" t="s">
        <v>279</v>
      </c>
      <c r="E85" s="6"/>
      <c r="F85" s="27">
        <v>400</v>
      </c>
      <c r="G85" s="27"/>
      <c r="H85" s="27">
        <v>640</v>
      </c>
    </row>
    <row r="86" spans="1:8">
      <c r="A86">
        <v>33</v>
      </c>
      <c r="B86" s="8">
        <v>14</v>
      </c>
      <c r="C86" s="41">
        <f t="shared" si="2"/>
        <v>1040</v>
      </c>
      <c r="D86" s="20" t="s">
        <v>130</v>
      </c>
      <c r="E86" s="6"/>
      <c r="F86" s="27"/>
      <c r="G86" s="27">
        <v>400</v>
      </c>
      <c r="H86" s="27">
        <v>640</v>
      </c>
    </row>
    <row r="87" spans="1:8">
      <c r="A87">
        <v>13</v>
      </c>
      <c r="B87" s="8">
        <v>17</v>
      </c>
      <c r="C87" s="41">
        <f t="shared" si="2"/>
        <v>880</v>
      </c>
      <c r="D87" s="20" t="s">
        <v>176</v>
      </c>
      <c r="E87" s="6"/>
      <c r="F87" s="27">
        <v>880</v>
      </c>
      <c r="G87" s="27"/>
      <c r="H87" s="27"/>
    </row>
    <row r="88" spans="1:8">
      <c r="A88">
        <v>30</v>
      </c>
      <c r="B88" s="8">
        <v>17</v>
      </c>
      <c r="C88" s="41">
        <f t="shared" si="2"/>
        <v>880</v>
      </c>
      <c r="D88" s="6" t="s">
        <v>325</v>
      </c>
      <c r="E88" s="6"/>
      <c r="F88" s="27"/>
      <c r="G88" s="27">
        <v>880</v>
      </c>
      <c r="H88" s="27"/>
    </row>
    <row r="89" spans="1:8">
      <c r="A89">
        <v>30</v>
      </c>
      <c r="B89" s="8">
        <v>17</v>
      </c>
      <c r="C89" s="41">
        <f t="shared" si="2"/>
        <v>880</v>
      </c>
      <c r="D89" s="20" t="s">
        <v>181</v>
      </c>
      <c r="E89" s="6"/>
      <c r="F89" s="27"/>
      <c r="G89" s="27"/>
      <c r="H89" s="27">
        <v>880</v>
      </c>
    </row>
    <row r="90" spans="1:8">
      <c r="A90">
        <v>17</v>
      </c>
      <c r="B90" s="8">
        <v>17</v>
      </c>
      <c r="C90" s="41">
        <f t="shared" si="2"/>
        <v>880</v>
      </c>
      <c r="D90" s="20" t="s">
        <v>53</v>
      </c>
      <c r="E90" s="6"/>
      <c r="F90" s="27">
        <v>880</v>
      </c>
      <c r="G90" s="27"/>
      <c r="H90" s="27"/>
    </row>
    <row r="91" spans="1:8">
      <c r="A91">
        <v>15</v>
      </c>
      <c r="B91" s="8">
        <v>21</v>
      </c>
      <c r="C91" s="41">
        <f t="shared" si="2"/>
        <v>800</v>
      </c>
      <c r="D91" s="20" t="s">
        <v>179</v>
      </c>
      <c r="E91" s="6"/>
      <c r="F91" s="27">
        <v>400</v>
      </c>
      <c r="G91" s="27"/>
      <c r="H91" s="27">
        <v>400</v>
      </c>
    </row>
    <row r="92" spans="1:8">
      <c r="A92">
        <v>21</v>
      </c>
      <c r="B92" s="8">
        <v>21</v>
      </c>
      <c r="C92" s="41">
        <f t="shared" si="2"/>
        <v>800</v>
      </c>
      <c r="D92" s="44" t="s">
        <v>101</v>
      </c>
      <c r="E92" s="6"/>
      <c r="F92" s="27">
        <v>400</v>
      </c>
      <c r="G92" s="27">
        <v>400</v>
      </c>
      <c r="H92" s="27"/>
    </row>
    <row r="93" spans="1:8">
      <c r="A93">
        <v>13</v>
      </c>
      <c r="B93" s="8">
        <v>21</v>
      </c>
      <c r="C93" s="41">
        <f t="shared" si="2"/>
        <v>800</v>
      </c>
      <c r="D93" s="6" t="s">
        <v>278</v>
      </c>
      <c r="E93" s="6"/>
      <c r="F93" s="27">
        <v>400</v>
      </c>
      <c r="G93" s="27"/>
      <c r="H93" s="27">
        <v>400</v>
      </c>
    </row>
    <row r="94" spans="1:8">
      <c r="A94">
        <v>30</v>
      </c>
      <c r="B94" s="8">
        <v>21</v>
      </c>
      <c r="C94" s="41">
        <f t="shared" si="2"/>
        <v>800</v>
      </c>
      <c r="D94" s="6" t="s">
        <v>327</v>
      </c>
      <c r="E94" s="6"/>
      <c r="F94" s="27"/>
      <c r="G94" s="27">
        <v>400</v>
      </c>
      <c r="H94" s="27">
        <v>400</v>
      </c>
    </row>
    <row r="95" spans="1:8">
      <c r="A95">
        <v>11</v>
      </c>
      <c r="B95" s="8">
        <v>21</v>
      </c>
      <c r="C95" s="41">
        <f t="shared" si="2"/>
        <v>800</v>
      </c>
      <c r="D95" s="20" t="s">
        <v>55</v>
      </c>
      <c r="E95" s="6"/>
      <c r="F95" s="27"/>
      <c r="G95" s="27">
        <v>400</v>
      </c>
      <c r="H95" s="27">
        <v>400</v>
      </c>
    </row>
    <row r="96" spans="1:8">
      <c r="A96">
        <v>8</v>
      </c>
      <c r="B96" s="8">
        <v>21</v>
      </c>
      <c r="C96" s="41">
        <f t="shared" si="2"/>
        <v>800</v>
      </c>
      <c r="D96" s="6" t="s">
        <v>480</v>
      </c>
      <c r="E96" s="6"/>
      <c r="F96" s="27"/>
      <c r="G96" s="27">
        <v>400</v>
      </c>
      <c r="H96" s="27">
        <v>400</v>
      </c>
    </row>
    <row r="97" spans="1:8">
      <c r="A97">
        <v>13</v>
      </c>
      <c r="B97" s="8">
        <v>27</v>
      </c>
      <c r="C97" s="41">
        <f t="shared" si="2"/>
        <v>640</v>
      </c>
      <c r="D97" s="42" t="s">
        <v>172</v>
      </c>
      <c r="E97" s="6"/>
      <c r="F97" s="27">
        <v>640</v>
      </c>
      <c r="G97" s="27"/>
      <c r="H97" s="27"/>
    </row>
    <row r="98" spans="1:8">
      <c r="A98">
        <v>22</v>
      </c>
      <c r="B98" s="8">
        <v>27</v>
      </c>
      <c r="C98" s="41">
        <f t="shared" si="2"/>
        <v>640</v>
      </c>
      <c r="D98" s="6" t="s">
        <v>50</v>
      </c>
      <c r="E98" s="6"/>
      <c r="F98" s="27"/>
      <c r="G98" s="27"/>
      <c r="H98" s="27">
        <v>640</v>
      </c>
    </row>
    <row r="99" spans="1:8">
      <c r="A99">
        <v>4</v>
      </c>
      <c r="B99" s="8">
        <v>29</v>
      </c>
      <c r="C99" s="41">
        <f t="shared" si="2"/>
        <v>400</v>
      </c>
      <c r="D99" s="6" t="s">
        <v>185</v>
      </c>
      <c r="E99" s="6"/>
      <c r="F99" s="27"/>
      <c r="G99" s="27"/>
      <c r="H99" s="27">
        <v>400</v>
      </c>
    </row>
    <row r="100" spans="1:8">
      <c r="A100">
        <v>24</v>
      </c>
      <c r="B100" s="8">
        <v>29</v>
      </c>
      <c r="C100" s="41">
        <f t="shared" si="2"/>
        <v>400</v>
      </c>
      <c r="D100" s="20" t="s">
        <v>206</v>
      </c>
      <c r="E100" s="6"/>
      <c r="F100" s="27"/>
      <c r="G100" s="27">
        <v>400</v>
      </c>
      <c r="H100" s="27"/>
    </row>
    <row r="101" spans="1:8">
      <c r="A101">
        <v>4</v>
      </c>
      <c r="B101" s="8">
        <v>29</v>
      </c>
      <c r="C101" s="41">
        <f t="shared" si="2"/>
        <v>400</v>
      </c>
      <c r="D101" s="6" t="s">
        <v>484</v>
      </c>
      <c r="E101" s="6"/>
      <c r="F101" s="27"/>
      <c r="G101" s="27"/>
      <c r="H101" s="27">
        <v>400</v>
      </c>
    </row>
    <row r="102" spans="1:8">
      <c r="A102">
        <v>16</v>
      </c>
      <c r="B102" s="8">
        <v>29</v>
      </c>
      <c r="C102" s="41">
        <f t="shared" si="2"/>
        <v>400</v>
      </c>
      <c r="D102" s="6" t="s">
        <v>642</v>
      </c>
      <c r="E102" s="6"/>
      <c r="F102" s="27"/>
      <c r="G102" s="27">
        <v>400</v>
      </c>
      <c r="H102" s="27"/>
    </row>
    <row r="103" spans="1:8">
      <c r="A103">
        <v>30</v>
      </c>
      <c r="B103" s="8">
        <v>29</v>
      </c>
      <c r="C103" s="41">
        <f t="shared" si="2"/>
        <v>400</v>
      </c>
      <c r="D103" s="6" t="s">
        <v>211</v>
      </c>
      <c r="E103" s="6"/>
      <c r="F103" s="27">
        <v>400</v>
      </c>
      <c r="G103" s="27"/>
      <c r="H103" s="27"/>
    </row>
    <row r="104" spans="1:8">
      <c r="A104">
        <v>31</v>
      </c>
      <c r="B104" s="8">
        <v>29</v>
      </c>
      <c r="C104" s="41">
        <f t="shared" si="2"/>
        <v>400</v>
      </c>
      <c r="D104" s="6" t="s">
        <v>482</v>
      </c>
      <c r="E104" s="6"/>
      <c r="F104" s="27"/>
      <c r="G104" s="27"/>
      <c r="H104" s="27">
        <v>400</v>
      </c>
    </row>
    <row r="105" spans="1:8">
      <c r="A105">
        <v>11</v>
      </c>
      <c r="B105" s="8">
        <v>29</v>
      </c>
      <c r="C105" s="41">
        <f t="shared" si="2"/>
        <v>400</v>
      </c>
      <c r="D105" s="6" t="s">
        <v>481</v>
      </c>
      <c r="E105" s="6"/>
      <c r="F105" s="27"/>
      <c r="G105" s="27"/>
      <c r="H105" s="27">
        <v>400</v>
      </c>
    </row>
    <row r="106" spans="1:8">
      <c r="A106">
        <v>17</v>
      </c>
      <c r="B106" s="8">
        <v>29</v>
      </c>
      <c r="C106" s="41">
        <f t="shared" si="2"/>
        <v>400</v>
      </c>
      <c r="D106" s="6" t="s">
        <v>326</v>
      </c>
      <c r="E106" s="6"/>
      <c r="F106" s="27"/>
      <c r="G106" s="27">
        <v>400</v>
      </c>
      <c r="H106" s="27"/>
    </row>
    <row r="107" spans="1:8">
      <c r="A107">
        <v>17</v>
      </c>
      <c r="B107" s="8">
        <v>29</v>
      </c>
      <c r="C107" s="41">
        <f t="shared" si="2"/>
        <v>400</v>
      </c>
      <c r="D107" s="6" t="s">
        <v>215</v>
      </c>
      <c r="E107" s="6"/>
      <c r="F107" s="27">
        <v>400</v>
      </c>
      <c r="G107" s="27"/>
      <c r="H107" s="27"/>
    </row>
    <row r="108" spans="1:8">
      <c r="A108">
        <v>17</v>
      </c>
      <c r="B108" s="8">
        <v>29</v>
      </c>
      <c r="C108" s="41">
        <f t="shared" si="2"/>
        <v>400</v>
      </c>
      <c r="D108" s="20" t="s">
        <v>127</v>
      </c>
      <c r="E108" s="6"/>
      <c r="F108" s="27">
        <v>400</v>
      </c>
      <c r="G108" s="27"/>
      <c r="H108" s="27"/>
    </row>
    <row r="109" spans="1:8">
      <c r="A109">
        <v>27</v>
      </c>
      <c r="B109" s="8">
        <v>29</v>
      </c>
      <c r="C109" s="41">
        <f t="shared" si="2"/>
        <v>400</v>
      </c>
      <c r="D109" s="6" t="s">
        <v>483</v>
      </c>
      <c r="E109" s="6"/>
      <c r="F109" s="27"/>
      <c r="G109" s="27"/>
      <c r="H109" s="27">
        <v>400</v>
      </c>
    </row>
    <row r="110" spans="1:8">
      <c r="A110">
        <v>25</v>
      </c>
      <c r="B110" s="8">
        <v>29</v>
      </c>
      <c r="C110" s="41">
        <f t="shared" si="2"/>
        <v>400</v>
      </c>
      <c r="D110" s="20" t="s">
        <v>178</v>
      </c>
      <c r="E110" s="6"/>
      <c r="F110" s="27">
        <v>400</v>
      </c>
      <c r="G110" s="27"/>
      <c r="H110" s="27"/>
    </row>
    <row r="111" spans="1:8">
      <c r="B111" s="11"/>
      <c r="C111" s="11"/>
      <c r="D111" s="31"/>
      <c r="E111" s="13"/>
    </row>
    <row r="112" spans="1:8" ht="13.5" thickBot="1">
      <c r="B112" s="17"/>
      <c r="C112" s="13"/>
      <c r="D112" s="13"/>
      <c r="E112" s="13"/>
    </row>
    <row r="113" spans="1:8" ht="45.75" thickBot="1">
      <c r="B113" s="1" t="s">
        <v>0</v>
      </c>
      <c r="C113" s="2" t="s">
        <v>1</v>
      </c>
      <c r="D113" s="38" t="s">
        <v>23</v>
      </c>
      <c r="E113" s="34" t="s">
        <v>3</v>
      </c>
      <c r="F113" s="40" t="s">
        <v>216</v>
      </c>
      <c r="G113" s="45" t="s">
        <v>300</v>
      </c>
      <c r="H113" s="51" t="s">
        <v>442</v>
      </c>
    </row>
    <row r="114" spans="1:8">
      <c r="B114" s="4"/>
      <c r="C114" s="4"/>
      <c r="D114" s="5"/>
      <c r="E114" s="5"/>
      <c r="F114" s="39"/>
      <c r="G114" s="39"/>
      <c r="H114" s="8"/>
    </row>
    <row r="115" spans="1:8">
      <c r="B115" s="7" t="s">
        <v>4</v>
      </c>
      <c r="C115" s="8" t="s">
        <v>4</v>
      </c>
      <c r="D115" s="9" t="s">
        <v>5</v>
      </c>
      <c r="E115" s="9" t="s">
        <v>6</v>
      </c>
      <c r="F115" s="32">
        <v>41911</v>
      </c>
      <c r="G115" s="32">
        <v>41967</v>
      </c>
      <c r="H115" s="50">
        <v>42093</v>
      </c>
    </row>
    <row r="116" spans="1:8">
      <c r="A116">
        <v>41</v>
      </c>
      <c r="B116" s="8">
        <v>1</v>
      </c>
      <c r="C116" s="41">
        <f t="shared" ref="C116:C154" si="3">SUM(F116:H116)</f>
        <v>2960</v>
      </c>
      <c r="D116" s="21" t="s">
        <v>182</v>
      </c>
      <c r="E116" s="42" t="s">
        <v>110</v>
      </c>
      <c r="F116" s="27">
        <v>1600</v>
      </c>
      <c r="G116" s="27"/>
      <c r="H116" s="27">
        <v>1360</v>
      </c>
    </row>
    <row r="117" spans="1:8">
      <c r="A117">
        <v>14</v>
      </c>
      <c r="B117" s="8">
        <v>2</v>
      </c>
      <c r="C117" s="41">
        <f t="shared" si="3"/>
        <v>2480</v>
      </c>
      <c r="D117" s="21" t="s">
        <v>99</v>
      </c>
      <c r="E117" s="22" t="s">
        <v>183</v>
      </c>
      <c r="F117" s="27">
        <v>1120</v>
      </c>
      <c r="G117" s="27">
        <v>1360</v>
      </c>
      <c r="H117" s="27"/>
    </row>
    <row r="118" spans="1:8">
      <c r="A118">
        <v>41</v>
      </c>
      <c r="B118" s="8">
        <v>3</v>
      </c>
      <c r="C118" s="41">
        <f t="shared" si="3"/>
        <v>2000</v>
      </c>
      <c r="D118" s="21" t="s">
        <v>43</v>
      </c>
      <c r="E118" s="10" t="s">
        <v>479</v>
      </c>
      <c r="F118" s="27">
        <v>400</v>
      </c>
      <c r="G118" s="27">
        <v>1600</v>
      </c>
      <c r="H118" s="27"/>
    </row>
    <row r="119" spans="1:8">
      <c r="A119">
        <v>14</v>
      </c>
      <c r="B119" s="8">
        <v>4</v>
      </c>
      <c r="C119" s="41">
        <f t="shared" si="3"/>
        <v>1760</v>
      </c>
      <c r="D119" s="21" t="s">
        <v>122</v>
      </c>
      <c r="E119" s="10" t="s">
        <v>318</v>
      </c>
      <c r="F119" s="27"/>
      <c r="G119" s="27">
        <v>880</v>
      </c>
      <c r="H119" s="27">
        <v>880</v>
      </c>
    </row>
    <row r="120" spans="1:8">
      <c r="A120">
        <v>33</v>
      </c>
      <c r="B120" s="8">
        <v>5</v>
      </c>
      <c r="C120" s="41">
        <f t="shared" si="3"/>
        <v>1600</v>
      </c>
      <c r="D120" s="10" t="s">
        <v>93</v>
      </c>
      <c r="E120" s="21" t="s">
        <v>160</v>
      </c>
      <c r="F120" s="27"/>
      <c r="G120" s="27"/>
      <c r="H120" s="27">
        <v>1600</v>
      </c>
    </row>
    <row r="121" spans="1:8">
      <c r="A121">
        <v>12</v>
      </c>
      <c r="B121" s="8">
        <v>6</v>
      </c>
      <c r="C121" s="41">
        <f t="shared" si="3"/>
        <v>1520</v>
      </c>
      <c r="D121" s="10" t="s">
        <v>69</v>
      </c>
      <c r="E121" s="21" t="s">
        <v>126</v>
      </c>
      <c r="F121" s="27"/>
      <c r="G121" s="27">
        <v>1120</v>
      </c>
      <c r="H121" s="27">
        <v>400</v>
      </c>
    </row>
    <row r="122" spans="1:8">
      <c r="A122">
        <v>33</v>
      </c>
      <c r="B122" s="8">
        <v>6</v>
      </c>
      <c r="C122" s="41">
        <f t="shared" si="3"/>
        <v>1520</v>
      </c>
      <c r="D122" s="21" t="s">
        <v>205</v>
      </c>
      <c r="E122" s="21" t="s">
        <v>203</v>
      </c>
      <c r="F122" s="27"/>
      <c r="G122" s="27">
        <v>640</v>
      </c>
      <c r="H122" s="27">
        <v>880</v>
      </c>
    </row>
    <row r="123" spans="1:8">
      <c r="A123">
        <v>9</v>
      </c>
      <c r="B123" s="8">
        <v>8</v>
      </c>
      <c r="C123" s="41">
        <f t="shared" si="3"/>
        <v>1440</v>
      </c>
      <c r="D123" s="10" t="s">
        <v>476</v>
      </c>
      <c r="E123" s="10" t="s">
        <v>488</v>
      </c>
      <c r="F123" s="27">
        <v>400</v>
      </c>
      <c r="G123" s="27">
        <v>640</v>
      </c>
      <c r="H123" s="27">
        <v>400</v>
      </c>
    </row>
    <row r="124" spans="1:8">
      <c r="A124">
        <v>9</v>
      </c>
      <c r="B124" s="8">
        <v>9</v>
      </c>
      <c r="C124" s="41">
        <f t="shared" si="3"/>
        <v>1360</v>
      </c>
      <c r="D124" s="21" t="s">
        <v>163</v>
      </c>
      <c r="E124" s="21" t="s">
        <v>126</v>
      </c>
      <c r="F124" s="27">
        <v>1360</v>
      </c>
      <c r="G124" s="27"/>
      <c r="H124" s="27"/>
    </row>
    <row r="125" spans="1:8">
      <c r="A125">
        <v>42</v>
      </c>
      <c r="B125" s="8">
        <v>10</v>
      </c>
      <c r="C125" s="41">
        <f t="shared" si="3"/>
        <v>1280</v>
      </c>
      <c r="D125" s="36" t="s">
        <v>166</v>
      </c>
      <c r="E125" s="42" t="s">
        <v>52</v>
      </c>
      <c r="F125" s="27">
        <v>880</v>
      </c>
      <c r="G125" s="27"/>
      <c r="H125" s="27">
        <v>400</v>
      </c>
    </row>
    <row r="126" spans="1:8">
      <c r="A126">
        <v>1</v>
      </c>
      <c r="B126" s="8">
        <v>11</v>
      </c>
      <c r="C126" s="41">
        <f t="shared" si="3"/>
        <v>1120</v>
      </c>
      <c r="D126" s="21" t="s">
        <v>147</v>
      </c>
      <c r="E126" s="21" t="s">
        <v>71</v>
      </c>
      <c r="F126" s="27"/>
      <c r="G126" s="27"/>
      <c r="H126" s="27">
        <v>1120</v>
      </c>
    </row>
    <row r="127" spans="1:8">
      <c r="A127">
        <v>21</v>
      </c>
      <c r="B127" s="8">
        <v>11</v>
      </c>
      <c r="C127" s="41">
        <f t="shared" si="3"/>
        <v>1120</v>
      </c>
      <c r="D127" s="21" t="s">
        <v>161</v>
      </c>
      <c r="E127" s="10" t="s">
        <v>269</v>
      </c>
      <c r="F127" s="27">
        <v>1120</v>
      </c>
      <c r="G127" s="27"/>
      <c r="H127" s="27"/>
    </row>
    <row r="128" spans="1:8">
      <c r="A128">
        <v>42</v>
      </c>
      <c r="B128" s="8">
        <v>11</v>
      </c>
      <c r="C128" s="41">
        <f t="shared" si="3"/>
        <v>1120</v>
      </c>
      <c r="D128" s="10" t="s">
        <v>323</v>
      </c>
      <c r="E128" s="21" t="s">
        <v>168</v>
      </c>
      <c r="F128" s="27"/>
      <c r="G128" s="27">
        <v>1120</v>
      </c>
      <c r="H128" s="27"/>
    </row>
    <row r="129" spans="1:8">
      <c r="A129">
        <v>12</v>
      </c>
      <c r="B129" s="8">
        <v>11</v>
      </c>
      <c r="C129" s="41">
        <f t="shared" si="3"/>
        <v>1120</v>
      </c>
      <c r="D129" s="21" t="s">
        <v>79</v>
      </c>
      <c r="E129" s="10" t="s">
        <v>320</v>
      </c>
      <c r="F129" s="27"/>
      <c r="G129" s="27"/>
      <c r="H129" s="27">
        <v>1120</v>
      </c>
    </row>
    <row r="130" spans="1:8">
      <c r="A130">
        <v>11</v>
      </c>
      <c r="B130" s="8">
        <v>15</v>
      </c>
      <c r="C130" s="41">
        <f t="shared" si="3"/>
        <v>1040</v>
      </c>
      <c r="D130" s="10" t="s">
        <v>638</v>
      </c>
      <c r="E130" s="10" t="s">
        <v>639</v>
      </c>
      <c r="F130" s="27"/>
      <c r="G130" s="27">
        <v>640</v>
      </c>
      <c r="H130" s="27">
        <v>400</v>
      </c>
    </row>
    <row r="131" spans="1:8">
      <c r="A131">
        <v>15</v>
      </c>
      <c r="B131" s="8">
        <v>16</v>
      </c>
      <c r="C131" s="41">
        <f t="shared" si="3"/>
        <v>880</v>
      </c>
      <c r="D131" s="21" t="s">
        <v>125</v>
      </c>
      <c r="E131" s="21" t="s">
        <v>122</v>
      </c>
      <c r="F131" s="27">
        <v>880</v>
      </c>
      <c r="G131" s="27"/>
      <c r="H131" s="27"/>
    </row>
    <row r="132" spans="1:8">
      <c r="A132">
        <v>16</v>
      </c>
      <c r="B132" s="8">
        <v>16</v>
      </c>
      <c r="C132" s="41">
        <f t="shared" si="3"/>
        <v>880</v>
      </c>
      <c r="D132" s="21" t="s">
        <v>162</v>
      </c>
      <c r="E132" s="21" t="s">
        <v>102</v>
      </c>
      <c r="F132" s="27">
        <v>880</v>
      </c>
      <c r="G132" s="27"/>
      <c r="H132" s="27"/>
    </row>
    <row r="133" spans="1:8">
      <c r="A133">
        <v>27</v>
      </c>
      <c r="B133" s="8">
        <v>16</v>
      </c>
      <c r="C133" s="41">
        <f t="shared" si="3"/>
        <v>880</v>
      </c>
      <c r="D133" s="21" t="s">
        <v>267</v>
      </c>
      <c r="E133" s="21" t="s">
        <v>71</v>
      </c>
      <c r="F133" s="27"/>
      <c r="G133" s="27">
        <v>880</v>
      </c>
      <c r="H133" s="27"/>
    </row>
    <row r="134" spans="1:8">
      <c r="A134">
        <v>7</v>
      </c>
      <c r="B134" s="8">
        <v>16</v>
      </c>
      <c r="C134" s="41">
        <f t="shared" si="3"/>
        <v>880</v>
      </c>
      <c r="D134" s="21" t="s">
        <v>267</v>
      </c>
      <c r="E134" s="6" t="s">
        <v>72</v>
      </c>
      <c r="F134" s="27"/>
      <c r="G134" s="27"/>
      <c r="H134" s="27">
        <v>880</v>
      </c>
    </row>
    <row r="135" spans="1:8">
      <c r="A135">
        <v>41</v>
      </c>
      <c r="B135" s="8">
        <v>16</v>
      </c>
      <c r="C135" s="41">
        <f t="shared" si="3"/>
        <v>880</v>
      </c>
      <c r="D135" s="10" t="s">
        <v>324</v>
      </c>
      <c r="E135" s="21" t="s">
        <v>165</v>
      </c>
      <c r="F135" s="27"/>
      <c r="G135" s="27"/>
      <c r="H135" s="27">
        <v>880</v>
      </c>
    </row>
    <row r="136" spans="1:8">
      <c r="A136">
        <v>41</v>
      </c>
      <c r="B136" s="8">
        <v>16</v>
      </c>
      <c r="C136" s="41">
        <f t="shared" si="3"/>
        <v>880</v>
      </c>
      <c r="D136" s="10" t="s">
        <v>316</v>
      </c>
      <c r="E136" s="21" t="s">
        <v>165</v>
      </c>
      <c r="F136" s="27"/>
      <c r="G136" s="27">
        <v>880</v>
      </c>
      <c r="H136" s="27"/>
    </row>
    <row r="137" spans="1:8">
      <c r="A137">
        <v>42</v>
      </c>
      <c r="B137" s="8">
        <v>16</v>
      </c>
      <c r="C137" s="41">
        <f t="shared" si="3"/>
        <v>880</v>
      </c>
      <c r="D137" s="10" t="s">
        <v>641</v>
      </c>
      <c r="E137" s="21" t="s">
        <v>165</v>
      </c>
      <c r="F137" s="27">
        <v>880</v>
      </c>
      <c r="G137" s="27"/>
      <c r="H137" s="27"/>
    </row>
    <row r="138" spans="1:8">
      <c r="A138">
        <v>15</v>
      </c>
      <c r="B138" s="8">
        <v>23</v>
      </c>
      <c r="C138" s="41">
        <f t="shared" si="3"/>
        <v>640</v>
      </c>
      <c r="D138" s="10" t="s">
        <v>535</v>
      </c>
      <c r="E138" s="10" t="s">
        <v>640</v>
      </c>
      <c r="F138" s="27"/>
      <c r="G138" s="27">
        <v>640</v>
      </c>
      <c r="H138" s="27"/>
    </row>
    <row r="139" spans="1:8">
      <c r="A139">
        <v>11</v>
      </c>
      <c r="B139" s="8">
        <v>23</v>
      </c>
      <c r="C139" s="41">
        <f t="shared" si="3"/>
        <v>640</v>
      </c>
      <c r="D139" s="10" t="s">
        <v>113</v>
      </c>
      <c r="E139" s="10" t="s">
        <v>116</v>
      </c>
      <c r="F139" s="27"/>
      <c r="G139" s="27">
        <v>640</v>
      </c>
      <c r="H139" s="27"/>
    </row>
    <row r="140" spans="1:8">
      <c r="A140">
        <v>41</v>
      </c>
      <c r="B140" s="8">
        <v>23</v>
      </c>
      <c r="C140" s="41">
        <f t="shared" si="3"/>
        <v>640</v>
      </c>
      <c r="D140" s="10" t="s">
        <v>317</v>
      </c>
      <c r="E140" s="42" t="s">
        <v>485</v>
      </c>
      <c r="F140" s="27"/>
      <c r="G140" s="27"/>
      <c r="H140" s="27">
        <v>640</v>
      </c>
    </row>
    <row r="141" spans="1:8">
      <c r="A141">
        <v>41</v>
      </c>
      <c r="B141" s="8">
        <v>23</v>
      </c>
      <c r="C141" s="41">
        <f t="shared" si="3"/>
        <v>640</v>
      </c>
      <c r="D141" s="10" t="s">
        <v>324</v>
      </c>
      <c r="E141" s="21" t="s">
        <v>164</v>
      </c>
      <c r="F141" s="27"/>
      <c r="G141" s="27">
        <v>640</v>
      </c>
      <c r="H141" s="27"/>
    </row>
    <row r="142" spans="1:8">
      <c r="A142">
        <v>33</v>
      </c>
      <c r="B142" s="8">
        <v>23</v>
      </c>
      <c r="C142" s="41">
        <f t="shared" si="3"/>
        <v>640</v>
      </c>
      <c r="D142" s="21" t="s">
        <v>105</v>
      </c>
      <c r="E142" s="10" t="s">
        <v>152</v>
      </c>
      <c r="F142" s="27">
        <v>640</v>
      </c>
      <c r="G142" s="27"/>
      <c r="H142" s="27"/>
    </row>
    <row r="143" spans="1:8">
      <c r="A143">
        <v>23</v>
      </c>
      <c r="B143" s="8">
        <v>28</v>
      </c>
      <c r="C143" s="41">
        <f t="shared" si="3"/>
        <v>400</v>
      </c>
      <c r="D143" s="10" t="s">
        <v>187</v>
      </c>
      <c r="E143" s="10" t="s">
        <v>115</v>
      </c>
      <c r="F143" s="27"/>
      <c r="G143" s="27"/>
      <c r="H143" s="27">
        <v>400</v>
      </c>
    </row>
    <row r="144" spans="1:8">
      <c r="A144">
        <v>15</v>
      </c>
      <c r="B144" s="8">
        <v>28</v>
      </c>
      <c r="C144" s="41">
        <f t="shared" si="3"/>
        <v>400</v>
      </c>
      <c r="D144" s="10" t="s">
        <v>271</v>
      </c>
      <c r="E144" s="21" t="s">
        <v>169</v>
      </c>
      <c r="F144" s="27">
        <v>400</v>
      </c>
      <c r="G144" s="27"/>
      <c r="H144" s="27"/>
    </row>
    <row r="145" spans="1:8">
      <c r="A145">
        <v>5</v>
      </c>
      <c r="B145" s="8">
        <v>28</v>
      </c>
      <c r="C145" s="41">
        <f t="shared" si="3"/>
        <v>400</v>
      </c>
      <c r="D145" s="10" t="s">
        <v>489</v>
      </c>
      <c r="E145" s="10" t="s">
        <v>490</v>
      </c>
      <c r="F145" s="27"/>
      <c r="G145" s="27"/>
      <c r="H145" s="27">
        <v>400</v>
      </c>
    </row>
    <row r="146" spans="1:8">
      <c r="A146">
        <v>26</v>
      </c>
      <c r="B146" s="8">
        <v>28</v>
      </c>
      <c r="C146" s="41">
        <f t="shared" si="3"/>
        <v>400</v>
      </c>
      <c r="D146" s="10" t="s">
        <v>281</v>
      </c>
      <c r="E146" s="28" t="s">
        <v>276</v>
      </c>
      <c r="F146" s="27">
        <v>400</v>
      </c>
      <c r="G146" s="27"/>
      <c r="H146" s="27"/>
    </row>
    <row r="147" spans="1:8">
      <c r="A147">
        <v>8</v>
      </c>
      <c r="B147" s="8">
        <v>28</v>
      </c>
      <c r="C147" s="41">
        <f t="shared" si="3"/>
        <v>400</v>
      </c>
      <c r="D147" s="21" t="s">
        <v>114</v>
      </c>
      <c r="E147" s="10" t="s">
        <v>477</v>
      </c>
      <c r="F147" s="27"/>
      <c r="G147" s="27"/>
      <c r="H147" s="27">
        <v>400</v>
      </c>
    </row>
    <row r="148" spans="1:8">
      <c r="A148">
        <v>1</v>
      </c>
      <c r="B148" s="8">
        <v>28</v>
      </c>
      <c r="C148" s="41">
        <f t="shared" si="3"/>
        <v>400</v>
      </c>
      <c r="D148" s="21" t="s">
        <v>43</v>
      </c>
      <c r="E148" s="10" t="s">
        <v>272</v>
      </c>
      <c r="F148" s="27"/>
      <c r="G148" s="27"/>
      <c r="H148" s="27">
        <v>400</v>
      </c>
    </row>
    <row r="149" spans="1:8">
      <c r="A149">
        <v>12</v>
      </c>
      <c r="B149" s="8">
        <v>28</v>
      </c>
      <c r="C149" s="41">
        <f t="shared" si="3"/>
        <v>400</v>
      </c>
      <c r="D149" s="10" t="s">
        <v>69</v>
      </c>
      <c r="E149" s="42" t="s">
        <v>272</v>
      </c>
      <c r="F149" s="27">
        <v>400</v>
      </c>
      <c r="G149" s="27"/>
      <c r="H149" s="27"/>
    </row>
    <row r="150" spans="1:8">
      <c r="A150">
        <v>27</v>
      </c>
      <c r="B150" s="8">
        <v>28</v>
      </c>
      <c r="C150" s="41">
        <f t="shared" si="3"/>
        <v>400</v>
      </c>
      <c r="D150" s="10" t="s">
        <v>478</v>
      </c>
      <c r="E150" s="10" t="s">
        <v>276</v>
      </c>
      <c r="F150" s="27"/>
      <c r="G150" s="27"/>
      <c r="H150" s="27">
        <v>400</v>
      </c>
    </row>
    <row r="151" spans="1:8">
      <c r="A151">
        <v>33</v>
      </c>
      <c r="B151" s="8">
        <v>28</v>
      </c>
      <c r="C151" s="41">
        <f t="shared" si="3"/>
        <v>400</v>
      </c>
      <c r="D151" s="21" t="s">
        <v>99</v>
      </c>
      <c r="E151" s="10" t="s">
        <v>479</v>
      </c>
      <c r="F151" s="27"/>
      <c r="G151" s="27"/>
      <c r="H151" s="27">
        <v>400</v>
      </c>
    </row>
    <row r="152" spans="1:8">
      <c r="A152">
        <v>1</v>
      </c>
      <c r="B152" s="8">
        <v>28</v>
      </c>
      <c r="C152" s="41">
        <f t="shared" si="3"/>
        <v>400</v>
      </c>
      <c r="D152" s="10" t="s">
        <v>487</v>
      </c>
      <c r="E152" s="10" t="s">
        <v>486</v>
      </c>
      <c r="F152" s="27"/>
      <c r="G152" s="27"/>
      <c r="H152" s="27">
        <v>400</v>
      </c>
    </row>
    <row r="153" spans="1:8">
      <c r="A153">
        <v>14</v>
      </c>
      <c r="B153" s="8">
        <v>28</v>
      </c>
      <c r="C153" s="41">
        <f t="shared" si="3"/>
        <v>400</v>
      </c>
      <c r="D153" s="10" t="s">
        <v>630</v>
      </c>
      <c r="E153" s="10" t="s">
        <v>570</v>
      </c>
      <c r="F153" s="27">
        <v>400</v>
      </c>
      <c r="G153" s="27"/>
      <c r="H153" s="27"/>
    </row>
    <row r="154" spans="1:8">
      <c r="A154">
        <v>27</v>
      </c>
      <c r="B154" s="8">
        <v>28</v>
      </c>
      <c r="C154" s="41">
        <f t="shared" si="3"/>
        <v>400</v>
      </c>
      <c r="D154" s="10" t="s">
        <v>643</v>
      </c>
      <c r="E154" s="10" t="s">
        <v>644</v>
      </c>
      <c r="F154" s="27"/>
      <c r="G154" s="27"/>
      <c r="H154" s="27">
        <v>400</v>
      </c>
    </row>
    <row r="155" spans="1:8" ht="12" customHeight="1">
      <c r="B155" s="11"/>
      <c r="C155" s="11"/>
      <c r="D155" s="26"/>
      <c r="E155" s="26"/>
    </row>
    <row r="156" spans="1:8" ht="13.5" thickBot="1">
      <c r="B156" s="18"/>
      <c r="C156" s="13"/>
      <c r="D156" s="13"/>
      <c r="E156" s="13"/>
    </row>
    <row r="157" spans="1:8" ht="45.75" thickBot="1">
      <c r="B157" s="1" t="s">
        <v>0</v>
      </c>
      <c r="C157" s="2" t="s">
        <v>1</v>
      </c>
      <c r="D157" s="38" t="s">
        <v>24</v>
      </c>
      <c r="E157" s="34" t="s">
        <v>3</v>
      </c>
      <c r="F157" s="40" t="s">
        <v>216</v>
      </c>
      <c r="G157" s="45" t="s">
        <v>300</v>
      </c>
      <c r="H157" s="51" t="s">
        <v>442</v>
      </c>
    </row>
    <row r="158" spans="1:8">
      <c r="B158" s="4"/>
      <c r="C158" s="4"/>
      <c r="D158" s="5"/>
      <c r="E158" s="5"/>
      <c r="F158" s="39"/>
      <c r="G158" s="39"/>
      <c r="H158" s="8"/>
    </row>
    <row r="159" spans="1:8">
      <c r="B159" s="7" t="s">
        <v>4</v>
      </c>
      <c r="C159" s="8" t="s">
        <v>4</v>
      </c>
      <c r="D159" s="9" t="s">
        <v>5</v>
      </c>
      <c r="E159" s="9" t="s">
        <v>6</v>
      </c>
      <c r="F159" s="32">
        <v>41911</v>
      </c>
      <c r="G159" s="32">
        <v>41967</v>
      </c>
      <c r="H159" s="50">
        <v>42093</v>
      </c>
    </row>
    <row r="160" spans="1:8">
      <c r="A160">
        <v>2</v>
      </c>
      <c r="B160" s="8">
        <v>1</v>
      </c>
      <c r="C160" s="41">
        <f t="shared" ref="C160:C177" si="4">SUM(F160:H160)</f>
        <v>4320</v>
      </c>
      <c r="D160" s="20" t="s">
        <v>171</v>
      </c>
      <c r="E160" s="20" t="s">
        <v>170</v>
      </c>
      <c r="F160" s="27">
        <v>1600</v>
      </c>
      <c r="G160" s="27">
        <v>1120</v>
      </c>
      <c r="H160" s="27">
        <v>1600</v>
      </c>
    </row>
    <row r="161" spans="1:8">
      <c r="A161">
        <v>14</v>
      </c>
      <c r="B161" s="8">
        <v>2</v>
      </c>
      <c r="C161" s="41">
        <f t="shared" si="4"/>
        <v>3840</v>
      </c>
      <c r="D161" s="6" t="s">
        <v>48</v>
      </c>
      <c r="E161" s="20" t="s">
        <v>173</v>
      </c>
      <c r="F161" s="27">
        <v>1120</v>
      </c>
      <c r="G161" s="27">
        <v>1360</v>
      </c>
      <c r="H161" s="27">
        <v>1360</v>
      </c>
    </row>
    <row r="162" spans="1:8">
      <c r="A162">
        <v>10</v>
      </c>
      <c r="B162" s="8">
        <v>3</v>
      </c>
      <c r="C162" s="41">
        <f t="shared" si="4"/>
        <v>1760</v>
      </c>
      <c r="D162" s="3" t="s">
        <v>45</v>
      </c>
      <c r="E162" s="3" t="s">
        <v>175</v>
      </c>
      <c r="F162" s="27">
        <v>1120</v>
      </c>
      <c r="G162" s="27"/>
      <c r="H162" s="27">
        <v>640</v>
      </c>
    </row>
    <row r="163" spans="1:8">
      <c r="A163">
        <v>5</v>
      </c>
      <c r="B163" s="8">
        <v>3</v>
      </c>
      <c r="C163" s="41">
        <f t="shared" si="4"/>
        <v>1760</v>
      </c>
      <c r="D163" s="6" t="s">
        <v>50</v>
      </c>
      <c r="E163" s="20" t="s">
        <v>55</v>
      </c>
      <c r="F163" s="27"/>
      <c r="G163" s="27">
        <v>1120</v>
      </c>
      <c r="H163" s="27">
        <v>640</v>
      </c>
    </row>
    <row r="164" spans="1:8">
      <c r="A164">
        <v>15</v>
      </c>
      <c r="B164" s="8">
        <v>5</v>
      </c>
      <c r="C164" s="41">
        <f t="shared" si="4"/>
        <v>1600</v>
      </c>
      <c r="D164" s="20" t="s">
        <v>94</v>
      </c>
      <c r="E164" s="6" t="s">
        <v>96</v>
      </c>
      <c r="F164" s="27"/>
      <c r="G164" s="27">
        <v>1600</v>
      </c>
      <c r="H164" s="27"/>
    </row>
    <row r="165" spans="1:8">
      <c r="A165">
        <v>7</v>
      </c>
      <c r="B165" s="8">
        <v>6</v>
      </c>
      <c r="C165" s="41">
        <f t="shared" si="4"/>
        <v>1520</v>
      </c>
      <c r="D165" s="44" t="s">
        <v>101</v>
      </c>
      <c r="E165" s="20" t="s">
        <v>100</v>
      </c>
      <c r="F165" s="27">
        <v>640</v>
      </c>
      <c r="G165" s="27">
        <v>880</v>
      </c>
      <c r="H165" s="27"/>
    </row>
    <row r="166" spans="1:8">
      <c r="A166">
        <v>2</v>
      </c>
      <c r="B166" s="8">
        <v>6</v>
      </c>
      <c r="C166" s="41">
        <f t="shared" si="4"/>
        <v>1520</v>
      </c>
      <c r="D166" s="6" t="s">
        <v>327</v>
      </c>
      <c r="E166" s="20" t="s">
        <v>130</v>
      </c>
      <c r="F166" s="27"/>
      <c r="G166" s="27">
        <v>880</v>
      </c>
      <c r="H166" s="27">
        <v>640</v>
      </c>
    </row>
    <row r="167" spans="1:8">
      <c r="A167">
        <v>3</v>
      </c>
      <c r="B167" s="8">
        <v>8</v>
      </c>
      <c r="C167" s="41">
        <f t="shared" si="4"/>
        <v>1360</v>
      </c>
      <c r="D167" s="24" t="s">
        <v>70</v>
      </c>
      <c r="E167" s="20" t="s">
        <v>174</v>
      </c>
      <c r="F167" s="27">
        <v>1360</v>
      </c>
      <c r="G167" s="27"/>
      <c r="H167" s="27"/>
    </row>
    <row r="168" spans="1:8">
      <c r="A168">
        <v>7</v>
      </c>
      <c r="B168" s="8">
        <v>9</v>
      </c>
      <c r="C168" s="41">
        <f t="shared" si="4"/>
        <v>1280</v>
      </c>
      <c r="D168" s="20" t="s">
        <v>179</v>
      </c>
      <c r="E168" s="20" t="s">
        <v>185</v>
      </c>
      <c r="F168" s="27">
        <v>640</v>
      </c>
      <c r="G168" s="27"/>
      <c r="H168" s="27">
        <v>640</v>
      </c>
    </row>
    <row r="169" spans="1:8">
      <c r="A169">
        <v>5</v>
      </c>
      <c r="B169" s="8">
        <v>10</v>
      </c>
      <c r="C169" s="41">
        <f t="shared" si="4"/>
        <v>1120</v>
      </c>
      <c r="D169" s="3" t="s">
        <v>49</v>
      </c>
      <c r="E169" s="6" t="s">
        <v>181</v>
      </c>
      <c r="F169" s="27"/>
      <c r="G169" s="27"/>
      <c r="H169" s="27">
        <v>1120</v>
      </c>
    </row>
    <row r="170" spans="1:8">
      <c r="A170">
        <v>14</v>
      </c>
      <c r="B170" s="8">
        <v>10</v>
      </c>
      <c r="C170" s="41">
        <f t="shared" si="4"/>
        <v>1120</v>
      </c>
      <c r="D170" s="6" t="s">
        <v>491</v>
      </c>
      <c r="E170" s="6" t="s">
        <v>54</v>
      </c>
      <c r="F170" s="27"/>
      <c r="G170" s="27"/>
      <c r="H170" s="27">
        <v>1120</v>
      </c>
    </row>
    <row r="171" spans="1:8">
      <c r="A171">
        <v>10</v>
      </c>
      <c r="B171" s="8">
        <v>12</v>
      </c>
      <c r="C171" s="41">
        <f t="shared" si="4"/>
        <v>880</v>
      </c>
      <c r="D171" s="3" t="s">
        <v>45</v>
      </c>
      <c r="E171" s="6" t="s">
        <v>49</v>
      </c>
      <c r="F171" s="27"/>
      <c r="G171" s="27">
        <v>880</v>
      </c>
      <c r="H171" s="27"/>
    </row>
    <row r="172" spans="1:8">
      <c r="A172">
        <v>5</v>
      </c>
      <c r="B172" s="8">
        <v>12</v>
      </c>
      <c r="C172" s="41">
        <f t="shared" si="4"/>
        <v>880</v>
      </c>
      <c r="D172" s="20" t="s">
        <v>206</v>
      </c>
      <c r="E172" s="6" t="s">
        <v>633</v>
      </c>
      <c r="F172" s="27"/>
      <c r="G172" s="27">
        <v>880</v>
      </c>
      <c r="H172" s="27"/>
    </row>
    <row r="173" spans="1:8">
      <c r="A173">
        <v>5</v>
      </c>
      <c r="B173" s="8">
        <v>14</v>
      </c>
      <c r="C173" s="41">
        <f t="shared" si="4"/>
        <v>640</v>
      </c>
      <c r="D173" s="24" t="s">
        <v>172</v>
      </c>
      <c r="E173" s="6" t="s">
        <v>280</v>
      </c>
      <c r="F173" s="27">
        <v>640</v>
      </c>
      <c r="G173" s="27"/>
      <c r="H173" s="27"/>
    </row>
    <row r="174" spans="1:8">
      <c r="A174">
        <v>6</v>
      </c>
      <c r="B174" s="8">
        <v>14</v>
      </c>
      <c r="C174" s="41">
        <f t="shared" si="4"/>
        <v>640</v>
      </c>
      <c r="D174" s="6" t="s">
        <v>484</v>
      </c>
      <c r="E174" s="6" t="s">
        <v>482</v>
      </c>
      <c r="F174" s="27"/>
      <c r="G174" s="27"/>
      <c r="H174" s="27">
        <v>640</v>
      </c>
    </row>
    <row r="175" spans="1:8">
      <c r="A175">
        <v>1</v>
      </c>
      <c r="B175" s="8">
        <v>14</v>
      </c>
      <c r="C175" s="41">
        <f t="shared" si="4"/>
        <v>640</v>
      </c>
      <c r="D175" s="6" t="s">
        <v>492</v>
      </c>
      <c r="E175" s="6" t="s">
        <v>483</v>
      </c>
      <c r="F175" s="27"/>
      <c r="G175" s="27"/>
      <c r="H175" s="27">
        <v>640</v>
      </c>
    </row>
    <row r="176" spans="1:8">
      <c r="A176">
        <v>6</v>
      </c>
      <c r="B176" s="8">
        <v>14</v>
      </c>
      <c r="C176" s="41">
        <f t="shared" si="4"/>
        <v>640</v>
      </c>
      <c r="D176" s="44" t="s">
        <v>44</v>
      </c>
      <c r="E176" s="20" t="s">
        <v>178</v>
      </c>
      <c r="F176" s="27">
        <v>640</v>
      </c>
      <c r="G176" s="27"/>
      <c r="H176" s="27"/>
    </row>
    <row r="177" spans="1:8">
      <c r="A177">
        <v>14</v>
      </c>
      <c r="B177" s="8">
        <v>14</v>
      </c>
      <c r="C177" s="41">
        <f t="shared" si="4"/>
        <v>640</v>
      </c>
      <c r="D177" s="6" t="s">
        <v>282</v>
      </c>
      <c r="E177" s="6" t="s">
        <v>215</v>
      </c>
      <c r="F177" s="27">
        <v>640</v>
      </c>
      <c r="G177" s="27"/>
      <c r="H177" s="27"/>
    </row>
    <row r="178" spans="1:8">
      <c r="B178" s="11"/>
      <c r="C178" s="11"/>
      <c r="D178" s="25"/>
      <c r="E178" s="25"/>
    </row>
    <row r="179" spans="1:8" ht="13.5" thickBot="1">
      <c r="B179" s="11"/>
      <c r="C179" s="11"/>
      <c r="D179" s="26"/>
      <c r="E179" s="25"/>
    </row>
    <row r="180" spans="1:8" ht="45.75" thickBot="1">
      <c r="B180" s="1" t="s">
        <v>0</v>
      </c>
      <c r="C180" s="2" t="s">
        <v>1</v>
      </c>
      <c r="D180" s="38" t="s">
        <v>25</v>
      </c>
      <c r="E180" s="34"/>
      <c r="F180" s="40" t="s">
        <v>216</v>
      </c>
      <c r="G180" s="45" t="s">
        <v>300</v>
      </c>
      <c r="H180" s="51" t="s">
        <v>442</v>
      </c>
    </row>
    <row r="181" spans="1:8">
      <c r="B181" s="4"/>
      <c r="C181" s="4"/>
      <c r="D181" s="5"/>
      <c r="E181" s="5"/>
      <c r="F181" s="39"/>
      <c r="G181" s="39"/>
      <c r="H181" s="8"/>
    </row>
    <row r="182" spans="1:8">
      <c r="B182" s="27" t="s">
        <v>4</v>
      </c>
      <c r="C182" s="27" t="s">
        <v>4</v>
      </c>
      <c r="D182" s="37" t="s">
        <v>5</v>
      </c>
      <c r="E182" s="37" t="s">
        <v>6</v>
      </c>
      <c r="F182" s="32">
        <v>41911</v>
      </c>
      <c r="G182" s="32">
        <v>41967</v>
      </c>
      <c r="H182" s="50">
        <v>42093</v>
      </c>
    </row>
    <row r="183" spans="1:8">
      <c r="A183">
        <v>15</v>
      </c>
      <c r="B183" s="27">
        <v>1</v>
      </c>
      <c r="C183" s="41">
        <f t="shared" ref="C183:C219" si="5">SUM(F183:H183)</f>
        <v>3360</v>
      </c>
      <c r="D183" s="21" t="s">
        <v>161</v>
      </c>
      <c r="E183" s="10" t="s">
        <v>170</v>
      </c>
      <c r="F183" s="27">
        <v>1600</v>
      </c>
      <c r="G183" s="27">
        <v>400</v>
      </c>
      <c r="H183" s="27">
        <v>1360</v>
      </c>
    </row>
    <row r="184" spans="1:8">
      <c r="A184">
        <v>8</v>
      </c>
      <c r="B184" s="27">
        <v>2</v>
      </c>
      <c r="C184" s="41">
        <f t="shared" si="5"/>
        <v>3120</v>
      </c>
      <c r="D184" s="21" t="s">
        <v>267</v>
      </c>
      <c r="E184" s="3" t="s">
        <v>283</v>
      </c>
      <c r="F184" s="30">
        <v>1120</v>
      </c>
      <c r="G184" s="30">
        <v>880</v>
      </c>
      <c r="H184" s="30">
        <v>1120</v>
      </c>
    </row>
    <row r="185" spans="1:8">
      <c r="A185">
        <v>27</v>
      </c>
      <c r="B185" s="27">
        <v>3</v>
      </c>
      <c r="C185" s="41">
        <f t="shared" si="5"/>
        <v>2720</v>
      </c>
      <c r="D185" s="10" t="s">
        <v>93</v>
      </c>
      <c r="E185" s="20" t="s">
        <v>94</v>
      </c>
      <c r="F185" s="27"/>
      <c r="G185" s="27">
        <v>1600</v>
      </c>
      <c r="H185" s="27">
        <v>1120</v>
      </c>
    </row>
    <row r="186" spans="1:8">
      <c r="A186">
        <v>29</v>
      </c>
      <c r="B186" s="27">
        <v>4</v>
      </c>
      <c r="C186" s="41">
        <f t="shared" si="5"/>
        <v>2160</v>
      </c>
      <c r="D186" s="10" t="s">
        <v>479</v>
      </c>
      <c r="E186" s="20" t="s">
        <v>118</v>
      </c>
      <c r="F186" s="27">
        <v>640</v>
      </c>
      <c r="G186" s="27">
        <v>640</v>
      </c>
      <c r="H186" s="27">
        <v>880</v>
      </c>
    </row>
    <row r="187" spans="1:8">
      <c r="A187">
        <v>20</v>
      </c>
      <c r="B187" s="27">
        <v>5</v>
      </c>
      <c r="C187" s="41">
        <f t="shared" si="5"/>
        <v>1760</v>
      </c>
      <c r="D187" s="10" t="s">
        <v>284</v>
      </c>
      <c r="E187" s="6" t="s">
        <v>180</v>
      </c>
      <c r="F187" s="27">
        <v>880</v>
      </c>
      <c r="G187" s="27">
        <v>880</v>
      </c>
      <c r="H187" s="27"/>
    </row>
    <row r="188" spans="1:8">
      <c r="A188">
        <v>10</v>
      </c>
      <c r="B188" s="27">
        <v>6</v>
      </c>
      <c r="C188" s="41">
        <f t="shared" si="5"/>
        <v>1680</v>
      </c>
      <c r="D188" s="43" t="s">
        <v>99</v>
      </c>
      <c r="E188" s="43" t="s">
        <v>50</v>
      </c>
      <c r="F188" s="30">
        <v>880</v>
      </c>
      <c r="G188" s="30">
        <v>400</v>
      </c>
      <c r="H188" s="30">
        <v>400</v>
      </c>
    </row>
    <row r="189" spans="1:8">
      <c r="A189">
        <v>3</v>
      </c>
      <c r="B189" s="27">
        <v>7</v>
      </c>
      <c r="C189" s="41">
        <f t="shared" si="5"/>
        <v>1600</v>
      </c>
      <c r="D189" s="21" t="s">
        <v>186</v>
      </c>
      <c r="E189" s="10" t="s">
        <v>493</v>
      </c>
      <c r="F189" s="30"/>
      <c r="G189" s="30"/>
      <c r="H189" s="30">
        <v>1600</v>
      </c>
    </row>
    <row r="190" spans="1:8">
      <c r="A190">
        <v>15</v>
      </c>
      <c r="B190" s="27">
        <v>8</v>
      </c>
      <c r="C190" s="41">
        <f t="shared" si="5"/>
        <v>1520</v>
      </c>
      <c r="D190" s="21" t="s">
        <v>122</v>
      </c>
      <c r="E190" s="20" t="s">
        <v>173</v>
      </c>
      <c r="F190" s="27"/>
      <c r="G190" s="27">
        <v>1120</v>
      </c>
      <c r="H190" s="27">
        <v>400</v>
      </c>
    </row>
    <row r="191" spans="1:8">
      <c r="A191">
        <v>9</v>
      </c>
      <c r="B191" s="27">
        <v>8</v>
      </c>
      <c r="C191" s="41">
        <f t="shared" si="5"/>
        <v>1520</v>
      </c>
      <c r="D191" s="21" t="s">
        <v>79</v>
      </c>
      <c r="E191" s="20" t="s">
        <v>171</v>
      </c>
      <c r="F191" s="30"/>
      <c r="G191" s="30">
        <v>1120</v>
      </c>
      <c r="H191" s="30">
        <v>400</v>
      </c>
    </row>
    <row r="192" spans="1:8">
      <c r="A192">
        <v>10</v>
      </c>
      <c r="B192" s="27">
        <v>10</v>
      </c>
      <c r="C192" s="41">
        <f t="shared" si="5"/>
        <v>1360</v>
      </c>
      <c r="D192" s="21" t="s">
        <v>71</v>
      </c>
      <c r="E192" s="6" t="s">
        <v>49</v>
      </c>
      <c r="F192" s="30"/>
      <c r="G192" s="30">
        <v>1360</v>
      </c>
      <c r="H192" s="30"/>
    </row>
    <row r="193" spans="1:8">
      <c r="A193">
        <v>4</v>
      </c>
      <c r="B193" s="27">
        <v>10</v>
      </c>
      <c r="C193" s="41">
        <f t="shared" si="5"/>
        <v>1360</v>
      </c>
      <c r="D193" s="21" t="s">
        <v>80</v>
      </c>
      <c r="E193" s="20" t="s">
        <v>171</v>
      </c>
      <c r="F193" s="27">
        <v>1360</v>
      </c>
      <c r="G193" s="27"/>
      <c r="H193" s="27"/>
    </row>
    <row r="194" spans="1:8">
      <c r="A194">
        <v>13</v>
      </c>
      <c r="B194" s="27">
        <v>12</v>
      </c>
      <c r="C194" s="41">
        <f t="shared" si="5"/>
        <v>1280</v>
      </c>
      <c r="D194" s="10" t="s">
        <v>318</v>
      </c>
      <c r="E194" s="10" t="s">
        <v>48</v>
      </c>
      <c r="F194" s="27"/>
      <c r="G194" s="27">
        <v>880</v>
      </c>
      <c r="H194" s="27">
        <v>400</v>
      </c>
    </row>
    <row r="195" spans="1:8">
      <c r="A195">
        <v>8</v>
      </c>
      <c r="B195" s="27">
        <v>13</v>
      </c>
      <c r="C195" s="41">
        <f t="shared" si="5"/>
        <v>1120</v>
      </c>
      <c r="D195" s="21" t="s">
        <v>67</v>
      </c>
      <c r="E195" s="24" t="s">
        <v>70</v>
      </c>
      <c r="F195" s="30">
        <v>1120</v>
      </c>
      <c r="G195" s="30"/>
      <c r="H195" s="30"/>
    </row>
    <row r="196" spans="1:8">
      <c r="A196">
        <v>23</v>
      </c>
      <c r="B196" s="27">
        <v>14</v>
      </c>
      <c r="C196" s="41">
        <f t="shared" si="5"/>
        <v>1040</v>
      </c>
      <c r="D196" s="10" t="s">
        <v>476</v>
      </c>
      <c r="E196" s="42" t="s">
        <v>495</v>
      </c>
      <c r="F196" s="27">
        <v>640</v>
      </c>
      <c r="G196" s="27">
        <v>400</v>
      </c>
      <c r="H196" s="27"/>
    </row>
    <row r="197" spans="1:8">
      <c r="A197">
        <v>13</v>
      </c>
      <c r="B197" s="27">
        <v>14</v>
      </c>
      <c r="C197" s="41">
        <f t="shared" si="5"/>
        <v>1040</v>
      </c>
      <c r="D197" s="10" t="s">
        <v>166</v>
      </c>
      <c r="E197" s="10" t="s">
        <v>185</v>
      </c>
      <c r="F197" s="27">
        <v>640</v>
      </c>
      <c r="G197" s="27"/>
      <c r="H197" s="27">
        <v>400</v>
      </c>
    </row>
    <row r="198" spans="1:8">
      <c r="A198">
        <v>33</v>
      </c>
      <c r="B198" s="27">
        <v>14</v>
      </c>
      <c r="C198" s="41">
        <f t="shared" si="5"/>
        <v>1040</v>
      </c>
      <c r="D198" s="21" t="s">
        <v>205</v>
      </c>
      <c r="E198" s="20" t="s">
        <v>130</v>
      </c>
      <c r="F198" s="27"/>
      <c r="G198" s="27">
        <v>400</v>
      </c>
      <c r="H198" s="27">
        <v>640</v>
      </c>
    </row>
    <row r="199" spans="1:8">
      <c r="A199">
        <v>21</v>
      </c>
      <c r="B199" s="27">
        <v>14</v>
      </c>
      <c r="C199" s="41">
        <f t="shared" si="5"/>
        <v>1040</v>
      </c>
      <c r="D199" s="21" t="s">
        <v>165</v>
      </c>
      <c r="E199" s="20" t="s">
        <v>178</v>
      </c>
      <c r="F199" s="27">
        <v>640</v>
      </c>
      <c r="G199" s="27">
        <v>400</v>
      </c>
      <c r="H199" s="27"/>
    </row>
    <row r="200" spans="1:8">
      <c r="A200">
        <v>17</v>
      </c>
      <c r="B200" s="27">
        <v>18</v>
      </c>
      <c r="C200" s="41">
        <f t="shared" si="5"/>
        <v>880</v>
      </c>
      <c r="D200" s="36" t="s">
        <v>187</v>
      </c>
      <c r="E200" s="6" t="s">
        <v>49</v>
      </c>
      <c r="F200" s="27"/>
      <c r="G200" s="27"/>
      <c r="H200" s="27">
        <v>880</v>
      </c>
    </row>
    <row r="201" spans="1:8">
      <c r="A201">
        <v>17</v>
      </c>
      <c r="B201" s="27">
        <v>18</v>
      </c>
      <c r="C201" s="41">
        <f t="shared" si="5"/>
        <v>880</v>
      </c>
      <c r="D201" s="36" t="s">
        <v>125</v>
      </c>
      <c r="E201" s="20" t="s">
        <v>48</v>
      </c>
      <c r="F201" s="27">
        <v>880</v>
      </c>
      <c r="G201" s="27"/>
      <c r="H201" s="27"/>
    </row>
    <row r="202" spans="1:8">
      <c r="A202">
        <v>1</v>
      </c>
      <c r="B202" s="27">
        <v>18</v>
      </c>
      <c r="C202" s="41">
        <f t="shared" si="5"/>
        <v>880</v>
      </c>
      <c r="D202" s="21" t="s">
        <v>43</v>
      </c>
      <c r="E202" s="20" t="s">
        <v>206</v>
      </c>
      <c r="F202" s="30"/>
      <c r="G202" s="30">
        <v>880</v>
      </c>
      <c r="H202" s="30"/>
    </row>
    <row r="203" spans="1:8">
      <c r="A203">
        <v>1</v>
      </c>
      <c r="B203" s="27">
        <v>18</v>
      </c>
      <c r="C203" s="41">
        <f t="shared" si="5"/>
        <v>880</v>
      </c>
      <c r="D203" s="21" t="s">
        <v>43</v>
      </c>
      <c r="E203" s="6" t="s">
        <v>480</v>
      </c>
      <c r="F203" s="30"/>
      <c r="G203" s="30"/>
      <c r="H203" s="30">
        <v>880</v>
      </c>
    </row>
    <row r="204" spans="1:8">
      <c r="A204">
        <v>5</v>
      </c>
      <c r="B204" s="27">
        <v>18</v>
      </c>
      <c r="C204" s="41">
        <f t="shared" si="5"/>
        <v>880</v>
      </c>
      <c r="D204" s="6" t="s">
        <v>72</v>
      </c>
      <c r="E204" s="43" t="s">
        <v>175</v>
      </c>
      <c r="F204" s="30"/>
      <c r="G204" s="30"/>
      <c r="H204" s="30">
        <v>880</v>
      </c>
    </row>
    <row r="205" spans="1:8">
      <c r="A205">
        <v>14</v>
      </c>
      <c r="B205" s="27">
        <v>18</v>
      </c>
      <c r="C205" s="41">
        <f t="shared" si="5"/>
        <v>880</v>
      </c>
      <c r="D205" s="10" t="s">
        <v>269</v>
      </c>
      <c r="E205" s="20" t="s">
        <v>173</v>
      </c>
      <c r="F205" s="27">
        <v>880</v>
      </c>
      <c r="G205" s="27"/>
      <c r="H205" s="27"/>
    </row>
    <row r="206" spans="1:8">
      <c r="A206">
        <v>23</v>
      </c>
      <c r="B206" s="27">
        <v>24</v>
      </c>
      <c r="C206" s="41">
        <f t="shared" si="5"/>
        <v>800</v>
      </c>
      <c r="D206" s="21" t="s">
        <v>69</v>
      </c>
      <c r="E206" s="20" t="s">
        <v>55</v>
      </c>
      <c r="F206" s="27"/>
      <c r="G206" s="27">
        <v>400</v>
      </c>
      <c r="H206" s="27">
        <v>400</v>
      </c>
    </row>
    <row r="207" spans="1:8">
      <c r="A207">
        <v>12</v>
      </c>
      <c r="B207" s="27">
        <v>25</v>
      </c>
      <c r="C207" s="41">
        <f t="shared" si="5"/>
        <v>640</v>
      </c>
      <c r="D207" s="43" t="s">
        <v>281</v>
      </c>
      <c r="E207" s="43" t="s">
        <v>278</v>
      </c>
      <c r="F207" s="27">
        <v>640</v>
      </c>
      <c r="G207" s="27"/>
      <c r="H207" s="27"/>
    </row>
    <row r="208" spans="1:8">
      <c r="A208">
        <v>23</v>
      </c>
      <c r="B208" s="27">
        <v>25</v>
      </c>
      <c r="C208" s="41">
        <f t="shared" si="5"/>
        <v>640</v>
      </c>
      <c r="D208" s="21" t="s">
        <v>69</v>
      </c>
      <c r="E208" s="20" t="s">
        <v>177</v>
      </c>
      <c r="F208" s="27">
        <v>640</v>
      </c>
      <c r="G208" s="27"/>
      <c r="H208" s="27"/>
    </row>
    <row r="209" spans="1:8">
      <c r="A209">
        <v>13</v>
      </c>
      <c r="B209" s="27">
        <v>25</v>
      </c>
      <c r="C209" s="41">
        <f t="shared" si="5"/>
        <v>640</v>
      </c>
      <c r="D209" s="21" t="s">
        <v>71</v>
      </c>
      <c r="E209" s="10" t="s">
        <v>181</v>
      </c>
      <c r="F209" s="27"/>
      <c r="G209" s="27"/>
      <c r="H209" s="27">
        <v>640</v>
      </c>
    </row>
    <row r="210" spans="1:8">
      <c r="A210">
        <v>21</v>
      </c>
      <c r="B210" s="27">
        <v>25</v>
      </c>
      <c r="C210" s="41">
        <f t="shared" si="5"/>
        <v>640</v>
      </c>
      <c r="D210" s="10" t="s">
        <v>273</v>
      </c>
      <c r="E210" s="24" t="s">
        <v>172</v>
      </c>
      <c r="F210" s="27">
        <v>640</v>
      </c>
      <c r="G210" s="27"/>
      <c r="H210" s="27"/>
    </row>
    <row r="211" spans="1:8">
      <c r="A211">
        <v>2</v>
      </c>
      <c r="B211" s="27">
        <v>29</v>
      </c>
      <c r="C211" s="41">
        <f t="shared" si="5"/>
        <v>400</v>
      </c>
      <c r="D211" s="10" t="s">
        <v>640</v>
      </c>
      <c r="E211" s="6" t="s">
        <v>633</v>
      </c>
      <c r="F211" s="30"/>
      <c r="G211" s="30">
        <v>400</v>
      </c>
      <c r="H211" s="30"/>
    </row>
    <row r="212" spans="1:8">
      <c r="A212">
        <v>15</v>
      </c>
      <c r="B212" s="27">
        <v>29</v>
      </c>
      <c r="C212" s="41">
        <f t="shared" si="5"/>
        <v>400</v>
      </c>
      <c r="D212" s="10" t="s">
        <v>476</v>
      </c>
      <c r="E212" s="10" t="s">
        <v>496</v>
      </c>
      <c r="F212" s="27"/>
      <c r="G212" s="27"/>
      <c r="H212" s="27">
        <v>400</v>
      </c>
    </row>
    <row r="213" spans="1:8">
      <c r="A213">
        <v>32</v>
      </c>
      <c r="B213" s="27">
        <v>29</v>
      </c>
      <c r="C213" s="41">
        <f t="shared" si="5"/>
        <v>400</v>
      </c>
      <c r="D213" s="10" t="s">
        <v>276</v>
      </c>
      <c r="E213" s="6" t="s">
        <v>278</v>
      </c>
      <c r="F213" s="27"/>
      <c r="G213" s="27"/>
      <c r="H213" s="27">
        <v>400</v>
      </c>
    </row>
    <row r="214" spans="1:8">
      <c r="A214">
        <v>13</v>
      </c>
      <c r="B214" s="27">
        <v>29</v>
      </c>
      <c r="C214" s="41">
        <f t="shared" si="5"/>
        <v>400</v>
      </c>
      <c r="D214" s="42" t="s">
        <v>52</v>
      </c>
      <c r="E214" s="10" t="s">
        <v>179</v>
      </c>
      <c r="F214" s="27"/>
      <c r="G214" s="27"/>
      <c r="H214" s="27">
        <v>400</v>
      </c>
    </row>
    <row r="215" spans="1:8">
      <c r="A215">
        <v>20</v>
      </c>
      <c r="B215" s="27">
        <v>29</v>
      </c>
      <c r="C215" s="41">
        <f t="shared" si="5"/>
        <v>400</v>
      </c>
      <c r="D215" s="21" t="s">
        <v>168</v>
      </c>
      <c r="E215" s="6" t="s">
        <v>325</v>
      </c>
      <c r="F215" s="27"/>
      <c r="G215" s="27">
        <v>400</v>
      </c>
      <c r="H215" s="27"/>
    </row>
    <row r="216" spans="1:8">
      <c r="A216">
        <v>11</v>
      </c>
      <c r="B216" s="27">
        <v>29</v>
      </c>
      <c r="C216" s="41">
        <f t="shared" si="5"/>
        <v>400</v>
      </c>
      <c r="D216" s="10" t="s">
        <v>497</v>
      </c>
      <c r="E216" s="6" t="s">
        <v>54</v>
      </c>
      <c r="F216" s="27"/>
      <c r="G216" s="27"/>
      <c r="H216" s="27">
        <v>400</v>
      </c>
    </row>
    <row r="217" spans="1:8">
      <c r="A217">
        <v>9</v>
      </c>
      <c r="B217" s="27">
        <v>29</v>
      </c>
      <c r="C217" s="41">
        <f t="shared" si="5"/>
        <v>400</v>
      </c>
      <c r="D217" s="43" t="s">
        <v>494</v>
      </c>
      <c r="E217" s="43" t="s">
        <v>483</v>
      </c>
      <c r="F217" s="30"/>
      <c r="G217" s="30"/>
      <c r="H217" s="30">
        <v>400</v>
      </c>
    </row>
    <row r="218" spans="1:8">
      <c r="A218">
        <v>14</v>
      </c>
      <c r="B218" s="27">
        <v>29</v>
      </c>
      <c r="C218" s="41">
        <f t="shared" si="5"/>
        <v>400</v>
      </c>
      <c r="D218" s="42" t="s">
        <v>272</v>
      </c>
      <c r="E218" s="6" t="s">
        <v>326</v>
      </c>
      <c r="F218" s="27"/>
      <c r="G218" s="27">
        <v>400</v>
      </c>
      <c r="H218" s="27"/>
    </row>
    <row r="219" spans="1:8">
      <c r="A219">
        <v>27</v>
      </c>
      <c r="B219" s="27">
        <v>29</v>
      </c>
      <c r="C219" s="41">
        <f t="shared" si="5"/>
        <v>400</v>
      </c>
      <c r="D219" s="28" t="s">
        <v>639</v>
      </c>
      <c r="E219" s="6" t="s">
        <v>542</v>
      </c>
      <c r="F219" s="27"/>
      <c r="G219" s="27"/>
      <c r="H219" s="27">
        <v>400</v>
      </c>
    </row>
  </sheetData>
  <sortState ref="A183:H222">
    <sortCondition descending="1" ref="C183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topLeftCell="B164" workbookViewId="0">
      <selection activeCell="D213" sqref="D213"/>
    </sheetView>
  </sheetViews>
  <sheetFormatPr defaultRowHeight="12.75"/>
  <cols>
    <col min="1" max="1" width="9.140625" hidden="1" customWidth="1"/>
    <col min="4" max="4" width="42.42578125" bestFit="1" customWidth="1"/>
    <col min="5" max="5" width="40.28515625" bestFit="1" customWidth="1"/>
  </cols>
  <sheetData>
    <row r="1" spans="1:8" ht="45.75" thickBot="1">
      <c r="B1" s="1" t="s">
        <v>0</v>
      </c>
      <c r="C1" s="23" t="s">
        <v>1</v>
      </c>
      <c r="D1" s="38" t="s">
        <v>26</v>
      </c>
      <c r="E1" s="34" t="s">
        <v>3</v>
      </c>
      <c r="F1" s="45" t="s">
        <v>216</v>
      </c>
      <c r="G1" s="45" t="s">
        <v>300</v>
      </c>
      <c r="H1" s="51" t="s">
        <v>442</v>
      </c>
    </row>
    <row r="2" spans="1:8">
      <c r="B2" s="4"/>
      <c r="C2" s="4"/>
      <c r="D2" s="5"/>
      <c r="E2" s="5"/>
      <c r="F2" s="39"/>
      <c r="G2" s="39"/>
      <c r="H2" s="8"/>
    </row>
    <row r="3" spans="1:8">
      <c r="B3" s="7" t="s">
        <v>4</v>
      </c>
      <c r="C3" s="8" t="s">
        <v>4</v>
      </c>
      <c r="D3" s="9" t="s">
        <v>5</v>
      </c>
      <c r="E3" s="9" t="s">
        <v>6</v>
      </c>
      <c r="F3" s="32">
        <v>41911</v>
      </c>
      <c r="G3" s="32">
        <v>41967</v>
      </c>
      <c r="H3" s="50">
        <v>42093</v>
      </c>
    </row>
    <row r="4" spans="1:8">
      <c r="A4">
        <v>10</v>
      </c>
      <c r="B4" s="8">
        <v>1</v>
      </c>
      <c r="C4" s="8">
        <f t="shared" ref="C4:C35" si="0">SUM(F4:H4)</f>
        <v>4320</v>
      </c>
      <c r="D4" s="10" t="s">
        <v>498</v>
      </c>
      <c r="E4" s="10"/>
      <c r="F4" s="30">
        <v>1120</v>
      </c>
      <c r="G4" s="30">
        <v>1600</v>
      </c>
      <c r="H4" s="30">
        <v>1600</v>
      </c>
    </row>
    <row r="5" spans="1:8">
      <c r="A5">
        <v>26</v>
      </c>
      <c r="B5" s="8">
        <v>2</v>
      </c>
      <c r="C5" s="8">
        <f t="shared" si="0"/>
        <v>3120</v>
      </c>
      <c r="D5" s="21" t="s">
        <v>67</v>
      </c>
      <c r="E5" s="10"/>
      <c r="F5" s="27">
        <v>640</v>
      </c>
      <c r="G5" s="27">
        <v>1360</v>
      </c>
      <c r="H5" s="27">
        <v>1120</v>
      </c>
    </row>
    <row r="6" spans="1:8">
      <c r="A6">
        <v>6</v>
      </c>
      <c r="B6" s="8">
        <v>3</v>
      </c>
      <c r="C6" s="8">
        <f t="shared" si="0"/>
        <v>2880</v>
      </c>
      <c r="D6" s="10" t="s">
        <v>567</v>
      </c>
      <c r="E6" s="10"/>
      <c r="F6" s="30">
        <v>880</v>
      </c>
      <c r="G6" s="30">
        <v>880</v>
      </c>
      <c r="H6" s="30">
        <v>1120</v>
      </c>
    </row>
    <row r="7" spans="1:8">
      <c r="A7">
        <v>36</v>
      </c>
      <c r="B7" s="8">
        <v>4</v>
      </c>
      <c r="C7" s="8">
        <f t="shared" si="0"/>
        <v>2400</v>
      </c>
      <c r="D7" s="21" t="s">
        <v>107</v>
      </c>
      <c r="E7" s="10"/>
      <c r="F7" s="27">
        <v>880</v>
      </c>
      <c r="G7" s="27">
        <v>640</v>
      </c>
      <c r="H7" s="27">
        <v>880</v>
      </c>
    </row>
    <row r="8" spans="1:8">
      <c r="A8">
        <v>26</v>
      </c>
      <c r="B8" s="8">
        <v>5</v>
      </c>
      <c r="C8" s="8">
        <f t="shared" si="0"/>
        <v>2160</v>
      </c>
      <c r="D8" s="21" t="s">
        <v>81</v>
      </c>
      <c r="E8" s="10"/>
      <c r="F8" s="27">
        <v>640</v>
      </c>
      <c r="G8" s="27">
        <v>880</v>
      </c>
      <c r="H8" s="27">
        <v>640</v>
      </c>
    </row>
    <row r="9" spans="1:8">
      <c r="A9">
        <v>26</v>
      </c>
      <c r="B9" s="8">
        <v>6</v>
      </c>
      <c r="C9" s="8">
        <f t="shared" si="0"/>
        <v>1920</v>
      </c>
      <c r="D9" s="10" t="s">
        <v>189</v>
      </c>
      <c r="E9" s="10"/>
      <c r="F9" s="27">
        <v>160</v>
      </c>
      <c r="G9" s="27">
        <v>880</v>
      </c>
      <c r="H9" s="27">
        <v>880</v>
      </c>
    </row>
    <row r="10" spans="1:8">
      <c r="A10">
        <v>14</v>
      </c>
      <c r="B10" s="8">
        <v>6</v>
      </c>
      <c r="C10" s="8">
        <f t="shared" si="0"/>
        <v>1920</v>
      </c>
      <c r="D10" s="10" t="s">
        <v>41</v>
      </c>
      <c r="E10" s="10"/>
      <c r="F10" s="30">
        <v>640</v>
      </c>
      <c r="G10" s="30">
        <v>640</v>
      </c>
      <c r="H10" s="30">
        <v>640</v>
      </c>
    </row>
    <row r="11" spans="1:8">
      <c r="A11">
        <v>41</v>
      </c>
      <c r="B11" s="8">
        <v>8</v>
      </c>
      <c r="C11" s="8">
        <f t="shared" si="0"/>
        <v>1680</v>
      </c>
      <c r="D11" s="10" t="s">
        <v>37</v>
      </c>
      <c r="E11" s="10"/>
      <c r="F11" s="27">
        <v>160</v>
      </c>
      <c r="G11" s="27">
        <v>640</v>
      </c>
      <c r="H11" s="27">
        <v>880</v>
      </c>
    </row>
    <row r="12" spans="1:8">
      <c r="A12">
        <v>1</v>
      </c>
      <c r="B12" s="8">
        <v>9</v>
      </c>
      <c r="C12" s="8">
        <f t="shared" si="0"/>
        <v>1600</v>
      </c>
      <c r="D12" s="21" t="s">
        <v>32</v>
      </c>
      <c r="E12" s="10"/>
      <c r="F12" s="30">
        <v>1600</v>
      </c>
      <c r="G12" s="30"/>
      <c r="H12" s="30"/>
    </row>
    <row r="13" spans="1:8">
      <c r="A13">
        <v>26</v>
      </c>
      <c r="B13" s="8">
        <v>10</v>
      </c>
      <c r="C13" s="8">
        <f t="shared" si="0"/>
        <v>1520</v>
      </c>
      <c r="D13" s="10" t="s">
        <v>331</v>
      </c>
      <c r="E13" s="10"/>
      <c r="F13" s="27"/>
      <c r="G13" s="27">
        <v>640</v>
      </c>
      <c r="H13" s="27">
        <v>880</v>
      </c>
    </row>
    <row r="14" spans="1:8">
      <c r="A14">
        <v>33</v>
      </c>
      <c r="B14" s="8">
        <v>10</v>
      </c>
      <c r="C14" s="8">
        <f t="shared" si="0"/>
        <v>1520</v>
      </c>
      <c r="D14" s="21" t="s">
        <v>80</v>
      </c>
      <c r="E14" s="10"/>
      <c r="F14" s="27"/>
      <c r="G14" s="27">
        <v>1120</v>
      </c>
      <c r="H14" s="27">
        <v>400</v>
      </c>
    </row>
    <row r="15" spans="1:8">
      <c r="A15">
        <v>11</v>
      </c>
      <c r="B15" s="8">
        <v>12</v>
      </c>
      <c r="C15" s="8">
        <f t="shared" si="0"/>
        <v>1360</v>
      </c>
      <c r="D15" s="28" t="s">
        <v>285</v>
      </c>
      <c r="E15" s="10"/>
      <c r="F15" s="30">
        <v>1360</v>
      </c>
      <c r="G15" s="30"/>
      <c r="H15" s="30"/>
    </row>
    <row r="16" spans="1:8">
      <c r="A16">
        <v>14</v>
      </c>
      <c r="B16" s="8">
        <v>12</v>
      </c>
      <c r="C16" s="8">
        <f t="shared" si="0"/>
        <v>1360</v>
      </c>
      <c r="D16" s="10" t="s">
        <v>499</v>
      </c>
      <c r="E16" s="10"/>
      <c r="F16" s="30"/>
      <c r="G16" s="30"/>
      <c r="H16" s="30">
        <v>1360</v>
      </c>
    </row>
    <row r="17" spans="1:8">
      <c r="A17">
        <v>26</v>
      </c>
      <c r="B17" s="8">
        <v>14</v>
      </c>
      <c r="C17" s="8">
        <f t="shared" si="0"/>
        <v>1280</v>
      </c>
      <c r="D17" s="21" t="s">
        <v>95</v>
      </c>
      <c r="E17" s="10"/>
      <c r="F17" s="27"/>
      <c r="G17" s="27">
        <v>640</v>
      </c>
      <c r="H17" s="27">
        <v>640</v>
      </c>
    </row>
    <row r="18" spans="1:8">
      <c r="A18">
        <v>4</v>
      </c>
      <c r="B18" s="8">
        <v>14</v>
      </c>
      <c r="C18" s="8">
        <f t="shared" si="0"/>
        <v>1280</v>
      </c>
      <c r="D18" s="10" t="s">
        <v>329</v>
      </c>
      <c r="E18" s="10"/>
      <c r="F18" s="30">
        <v>160</v>
      </c>
      <c r="G18" s="30">
        <v>1120</v>
      </c>
      <c r="H18" s="30"/>
    </row>
    <row r="19" spans="1:8">
      <c r="A19">
        <v>21</v>
      </c>
      <c r="B19" s="8">
        <v>14</v>
      </c>
      <c r="C19" s="8">
        <f t="shared" si="0"/>
        <v>1280</v>
      </c>
      <c r="D19" s="10" t="s">
        <v>330</v>
      </c>
      <c r="E19" s="10"/>
      <c r="F19" s="27">
        <v>640</v>
      </c>
      <c r="G19" s="27">
        <v>640</v>
      </c>
      <c r="H19" s="27"/>
    </row>
    <row r="20" spans="1:8">
      <c r="A20">
        <v>17</v>
      </c>
      <c r="B20" s="8">
        <v>14</v>
      </c>
      <c r="C20" s="8">
        <f t="shared" si="0"/>
        <v>1280</v>
      </c>
      <c r="D20" s="22" t="s">
        <v>131</v>
      </c>
      <c r="E20" s="10"/>
      <c r="F20" s="30">
        <v>640</v>
      </c>
      <c r="G20" s="30"/>
      <c r="H20" s="30">
        <v>640</v>
      </c>
    </row>
    <row r="21" spans="1:8">
      <c r="A21">
        <v>6</v>
      </c>
      <c r="B21" s="8">
        <v>18</v>
      </c>
      <c r="C21" s="8">
        <f t="shared" si="0"/>
        <v>1120</v>
      </c>
      <c r="D21" s="10" t="s">
        <v>57</v>
      </c>
      <c r="E21" s="10"/>
      <c r="F21" s="30">
        <v>1120</v>
      </c>
      <c r="G21" s="30"/>
      <c r="H21" s="30"/>
    </row>
    <row r="22" spans="1:8">
      <c r="A22">
        <v>7</v>
      </c>
      <c r="B22" s="8">
        <v>19</v>
      </c>
      <c r="C22" s="8">
        <f t="shared" si="0"/>
        <v>880</v>
      </c>
      <c r="D22" s="22" t="s">
        <v>62</v>
      </c>
      <c r="E22" s="10"/>
      <c r="F22" s="30">
        <v>880</v>
      </c>
      <c r="G22" s="30"/>
      <c r="H22" s="30"/>
    </row>
    <row r="23" spans="1:8">
      <c r="A23">
        <v>2</v>
      </c>
      <c r="B23" s="8">
        <v>19</v>
      </c>
      <c r="C23" s="8">
        <f t="shared" si="0"/>
        <v>880</v>
      </c>
      <c r="D23" s="10" t="s">
        <v>97</v>
      </c>
      <c r="E23" s="10"/>
      <c r="F23" s="30">
        <v>880</v>
      </c>
      <c r="G23" s="30"/>
      <c r="H23" s="30"/>
    </row>
    <row r="24" spans="1:8">
      <c r="A24">
        <v>18</v>
      </c>
      <c r="B24" s="8">
        <v>19</v>
      </c>
      <c r="C24" s="8">
        <f t="shared" si="0"/>
        <v>880</v>
      </c>
      <c r="D24" s="10" t="s">
        <v>269</v>
      </c>
      <c r="E24" s="10"/>
      <c r="F24" s="30"/>
      <c r="G24" s="30">
        <v>880</v>
      </c>
      <c r="H24" s="30"/>
    </row>
    <row r="25" spans="1:8">
      <c r="A25">
        <v>26</v>
      </c>
      <c r="B25" s="8">
        <v>22</v>
      </c>
      <c r="C25" s="8">
        <f t="shared" si="0"/>
        <v>800</v>
      </c>
      <c r="D25" s="10" t="s">
        <v>289</v>
      </c>
      <c r="E25" s="10"/>
      <c r="F25" s="27">
        <v>400</v>
      </c>
      <c r="G25" s="27"/>
      <c r="H25" s="27">
        <v>400</v>
      </c>
    </row>
    <row r="26" spans="1:8">
      <c r="A26">
        <v>14</v>
      </c>
      <c r="B26" s="8">
        <v>22</v>
      </c>
      <c r="C26" s="8">
        <f t="shared" si="0"/>
        <v>800</v>
      </c>
      <c r="D26" s="10" t="s">
        <v>193</v>
      </c>
      <c r="E26" s="10"/>
      <c r="F26" s="30">
        <v>160</v>
      </c>
      <c r="G26" s="30">
        <v>640</v>
      </c>
      <c r="H26" s="30"/>
    </row>
    <row r="27" spans="1:8">
      <c r="A27">
        <v>10</v>
      </c>
      <c r="B27" s="8">
        <v>24</v>
      </c>
      <c r="C27" s="8">
        <f t="shared" si="0"/>
        <v>640</v>
      </c>
      <c r="D27" s="22" t="s">
        <v>188</v>
      </c>
      <c r="E27" s="10"/>
      <c r="F27" s="30">
        <v>640</v>
      </c>
      <c r="G27" s="30"/>
      <c r="H27" s="30"/>
    </row>
    <row r="28" spans="1:8">
      <c r="A28">
        <v>10</v>
      </c>
      <c r="B28" s="8">
        <v>24</v>
      </c>
      <c r="C28" s="8">
        <f t="shared" si="0"/>
        <v>640</v>
      </c>
      <c r="D28" s="28" t="s">
        <v>457</v>
      </c>
      <c r="E28" s="10"/>
      <c r="F28" s="30"/>
      <c r="G28" s="30"/>
      <c r="H28" s="30">
        <v>640</v>
      </c>
    </row>
    <row r="29" spans="1:8">
      <c r="A29">
        <v>36</v>
      </c>
      <c r="B29" s="8">
        <v>24</v>
      </c>
      <c r="C29" s="8">
        <f t="shared" si="0"/>
        <v>640</v>
      </c>
      <c r="D29" s="21" t="s">
        <v>194</v>
      </c>
      <c r="E29" s="10"/>
      <c r="F29" s="27"/>
      <c r="G29" s="27"/>
      <c r="H29" s="27">
        <v>640</v>
      </c>
    </row>
    <row r="30" spans="1:8">
      <c r="A30">
        <v>15</v>
      </c>
      <c r="B30" s="8">
        <v>24</v>
      </c>
      <c r="C30" s="8">
        <f t="shared" si="0"/>
        <v>640</v>
      </c>
      <c r="D30" s="22" t="s">
        <v>191</v>
      </c>
      <c r="E30" s="10"/>
      <c r="F30" s="30"/>
      <c r="G30" s="30"/>
      <c r="H30" s="30">
        <v>640</v>
      </c>
    </row>
    <row r="31" spans="1:8">
      <c r="A31">
        <v>12</v>
      </c>
      <c r="B31" s="8">
        <v>24</v>
      </c>
      <c r="C31" s="8">
        <f t="shared" si="0"/>
        <v>640</v>
      </c>
      <c r="D31" s="21" t="s">
        <v>128</v>
      </c>
      <c r="E31" s="10"/>
      <c r="F31" s="30">
        <v>640</v>
      </c>
      <c r="G31" s="30"/>
      <c r="H31" s="30"/>
    </row>
    <row r="32" spans="1:8">
      <c r="A32">
        <v>12</v>
      </c>
      <c r="B32" s="8">
        <v>24</v>
      </c>
      <c r="C32" s="8">
        <f t="shared" si="0"/>
        <v>640</v>
      </c>
      <c r="D32" s="10" t="s">
        <v>286</v>
      </c>
      <c r="E32" s="10"/>
      <c r="F32" s="30">
        <v>640</v>
      </c>
      <c r="G32" s="30"/>
      <c r="H32" s="30"/>
    </row>
    <row r="33" spans="1:8">
      <c r="A33">
        <v>42</v>
      </c>
      <c r="B33" s="8">
        <v>24</v>
      </c>
      <c r="C33" s="8">
        <f t="shared" si="0"/>
        <v>640</v>
      </c>
      <c r="D33" s="10" t="s">
        <v>500</v>
      </c>
      <c r="E33" s="10"/>
      <c r="F33" s="27"/>
      <c r="G33" s="27"/>
      <c r="H33" s="27">
        <v>640</v>
      </c>
    </row>
    <row r="34" spans="1:8">
      <c r="A34">
        <v>14</v>
      </c>
      <c r="B34" s="8">
        <v>31</v>
      </c>
      <c r="C34" s="8">
        <f t="shared" si="0"/>
        <v>560</v>
      </c>
      <c r="D34" s="10" t="s">
        <v>190</v>
      </c>
      <c r="E34" s="10"/>
      <c r="F34" s="30">
        <v>160</v>
      </c>
      <c r="G34" s="30"/>
      <c r="H34" s="30">
        <v>400</v>
      </c>
    </row>
    <row r="35" spans="1:8">
      <c r="A35">
        <v>42</v>
      </c>
      <c r="B35" s="8">
        <v>31</v>
      </c>
      <c r="C35" s="8">
        <f t="shared" si="0"/>
        <v>560</v>
      </c>
      <c r="D35" s="10" t="s">
        <v>290</v>
      </c>
      <c r="E35" s="10"/>
      <c r="F35" s="27">
        <v>160</v>
      </c>
      <c r="G35" s="27"/>
      <c r="H35" s="27">
        <v>400</v>
      </c>
    </row>
    <row r="36" spans="1:8">
      <c r="A36">
        <v>26</v>
      </c>
      <c r="B36" s="8">
        <v>33</v>
      </c>
      <c r="C36" s="8">
        <f t="shared" ref="C36:C55" si="1">SUM(F36:H36)</f>
        <v>400</v>
      </c>
      <c r="D36" s="10" t="s">
        <v>291</v>
      </c>
      <c r="E36" s="10"/>
      <c r="F36" s="27">
        <v>400</v>
      </c>
      <c r="G36" s="27"/>
      <c r="H36" s="27"/>
    </row>
    <row r="37" spans="1:8">
      <c r="A37">
        <v>7</v>
      </c>
      <c r="B37" s="8">
        <v>33</v>
      </c>
      <c r="C37" s="8">
        <f t="shared" si="1"/>
        <v>400</v>
      </c>
      <c r="D37" s="22" t="s">
        <v>56</v>
      </c>
      <c r="E37" s="10"/>
      <c r="F37" s="30"/>
      <c r="G37" s="30"/>
      <c r="H37" s="30">
        <v>400</v>
      </c>
    </row>
    <row r="38" spans="1:8">
      <c r="A38">
        <v>26</v>
      </c>
      <c r="B38" s="8">
        <v>33</v>
      </c>
      <c r="C38" s="8">
        <f t="shared" si="1"/>
        <v>400</v>
      </c>
      <c r="D38" s="10" t="s">
        <v>270</v>
      </c>
      <c r="E38" s="10"/>
      <c r="F38" s="27"/>
      <c r="G38" s="27"/>
      <c r="H38" s="27">
        <v>400</v>
      </c>
    </row>
    <row r="39" spans="1:8">
      <c r="A39">
        <v>38</v>
      </c>
      <c r="B39" s="8">
        <v>33</v>
      </c>
      <c r="C39" s="8">
        <f t="shared" si="1"/>
        <v>400</v>
      </c>
      <c r="D39" s="28" t="s">
        <v>295</v>
      </c>
      <c r="E39" s="10"/>
      <c r="F39" s="27"/>
      <c r="G39" s="27"/>
      <c r="H39" s="27">
        <v>400</v>
      </c>
    </row>
    <row r="40" spans="1:8">
      <c r="A40">
        <v>15</v>
      </c>
      <c r="B40" s="8">
        <v>33</v>
      </c>
      <c r="C40" s="8">
        <f t="shared" si="1"/>
        <v>400</v>
      </c>
      <c r="D40" s="10" t="s">
        <v>163</v>
      </c>
      <c r="E40" s="10"/>
      <c r="F40" s="30"/>
      <c r="G40" s="30"/>
      <c r="H40" s="30">
        <v>400</v>
      </c>
    </row>
    <row r="41" spans="1:8">
      <c r="A41">
        <v>13</v>
      </c>
      <c r="B41" s="8">
        <v>33</v>
      </c>
      <c r="C41" s="8">
        <f t="shared" si="1"/>
        <v>400</v>
      </c>
      <c r="D41" s="10" t="s">
        <v>645</v>
      </c>
      <c r="E41" s="10"/>
      <c r="F41" s="27"/>
      <c r="G41" s="27"/>
      <c r="H41" s="27">
        <v>400</v>
      </c>
    </row>
    <row r="42" spans="1:8">
      <c r="A42">
        <v>39</v>
      </c>
      <c r="B42" s="8">
        <v>33</v>
      </c>
      <c r="C42" s="8">
        <f t="shared" si="1"/>
        <v>400</v>
      </c>
      <c r="D42" s="21" t="s">
        <v>192</v>
      </c>
      <c r="E42" s="10"/>
      <c r="F42" s="27"/>
      <c r="G42" s="27"/>
      <c r="H42" s="27">
        <v>400</v>
      </c>
    </row>
    <row r="43" spans="1:8">
      <c r="A43">
        <v>12</v>
      </c>
      <c r="B43" s="8">
        <v>33</v>
      </c>
      <c r="C43" s="8">
        <f t="shared" si="1"/>
        <v>400</v>
      </c>
      <c r="D43" s="10" t="s">
        <v>646</v>
      </c>
      <c r="E43" s="10"/>
      <c r="F43" s="30"/>
      <c r="G43" s="30"/>
      <c r="H43" s="30">
        <v>400</v>
      </c>
    </row>
    <row r="44" spans="1:8">
      <c r="A44">
        <v>8</v>
      </c>
      <c r="B44" s="8">
        <v>33</v>
      </c>
      <c r="C44" s="8">
        <f t="shared" si="1"/>
        <v>400</v>
      </c>
      <c r="D44" s="28" t="s">
        <v>104</v>
      </c>
      <c r="E44" s="10"/>
      <c r="F44" s="30"/>
      <c r="G44" s="30"/>
      <c r="H44" s="30">
        <v>400</v>
      </c>
    </row>
    <row r="45" spans="1:8">
      <c r="A45">
        <v>17</v>
      </c>
      <c r="B45" s="8">
        <v>33</v>
      </c>
      <c r="C45" s="8">
        <f t="shared" si="1"/>
        <v>400</v>
      </c>
      <c r="D45" s="28" t="s">
        <v>475</v>
      </c>
      <c r="E45" s="10"/>
      <c r="F45" s="30"/>
      <c r="G45" s="30"/>
      <c r="H45" s="30">
        <v>400</v>
      </c>
    </row>
    <row r="46" spans="1:8">
      <c r="A46">
        <v>20</v>
      </c>
      <c r="B46" s="8">
        <v>33</v>
      </c>
      <c r="C46" s="8">
        <f t="shared" si="1"/>
        <v>400</v>
      </c>
      <c r="D46" s="6" t="s">
        <v>275</v>
      </c>
      <c r="E46" s="10"/>
      <c r="F46" s="27"/>
      <c r="G46" s="27"/>
      <c r="H46" s="27">
        <v>400</v>
      </c>
    </row>
    <row r="47" spans="1:8">
      <c r="A47">
        <v>20</v>
      </c>
      <c r="B47" s="8">
        <v>33</v>
      </c>
      <c r="C47" s="8">
        <f t="shared" si="1"/>
        <v>400</v>
      </c>
      <c r="D47" s="6" t="s">
        <v>273</v>
      </c>
      <c r="E47" s="10"/>
      <c r="F47" s="27"/>
      <c r="G47" s="27"/>
      <c r="H47" s="27">
        <v>400</v>
      </c>
    </row>
    <row r="48" spans="1:8">
      <c r="A48">
        <v>26</v>
      </c>
      <c r="B48" s="8">
        <v>45</v>
      </c>
      <c r="C48" s="8">
        <f t="shared" si="1"/>
        <v>160</v>
      </c>
      <c r="D48" s="10" t="s">
        <v>288</v>
      </c>
      <c r="E48" s="10"/>
      <c r="F48" s="27">
        <v>160</v>
      </c>
      <c r="G48" s="27"/>
      <c r="H48" s="27"/>
    </row>
    <row r="49" spans="1:8">
      <c r="A49">
        <v>26</v>
      </c>
      <c r="B49" s="8">
        <v>45</v>
      </c>
      <c r="C49" s="8">
        <f t="shared" si="1"/>
        <v>160</v>
      </c>
      <c r="D49" s="21" t="s">
        <v>196</v>
      </c>
      <c r="E49" s="10"/>
      <c r="F49" s="27">
        <v>160</v>
      </c>
      <c r="G49" s="27"/>
      <c r="H49" s="27"/>
    </row>
    <row r="50" spans="1:8">
      <c r="A50">
        <v>19</v>
      </c>
      <c r="B50" s="8">
        <v>45</v>
      </c>
      <c r="C50" s="8">
        <f t="shared" si="1"/>
        <v>160</v>
      </c>
      <c r="D50" s="22" t="s">
        <v>61</v>
      </c>
      <c r="E50" s="10"/>
      <c r="F50" s="30">
        <v>160</v>
      </c>
      <c r="G50" s="30"/>
      <c r="H50" s="30"/>
    </row>
    <row r="51" spans="1:8">
      <c r="A51">
        <v>36</v>
      </c>
      <c r="B51" s="8">
        <v>45</v>
      </c>
      <c r="C51" s="8">
        <f t="shared" si="1"/>
        <v>160</v>
      </c>
      <c r="D51" s="21" t="s">
        <v>195</v>
      </c>
      <c r="E51" s="10"/>
      <c r="F51" s="27">
        <v>160</v>
      </c>
      <c r="G51" s="27"/>
      <c r="H51" s="27"/>
    </row>
    <row r="52" spans="1:8">
      <c r="A52">
        <v>14</v>
      </c>
      <c r="B52" s="8">
        <v>45</v>
      </c>
      <c r="C52" s="8">
        <f t="shared" si="1"/>
        <v>160</v>
      </c>
      <c r="D52" s="10" t="s">
        <v>129</v>
      </c>
      <c r="E52" s="10"/>
      <c r="F52" s="30">
        <v>160</v>
      </c>
      <c r="G52" s="30"/>
      <c r="H52" s="30"/>
    </row>
    <row r="53" spans="1:8">
      <c r="A53">
        <v>5</v>
      </c>
      <c r="B53" s="8">
        <v>45</v>
      </c>
      <c r="C53" s="8">
        <f t="shared" si="1"/>
        <v>160</v>
      </c>
      <c r="D53" s="28" t="s">
        <v>287</v>
      </c>
      <c r="E53" s="10"/>
      <c r="F53" s="30">
        <v>160</v>
      </c>
      <c r="G53" s="30"/>
      <c r="H53" s="30"/>
    </row>
    <row r="54" spans="1:8">
      <c r="A54">
        <v>25</v>
      </c>
      <c r="B54" s="8">
        <v>45</v>
      </c>
      <c r="C54" s="8">
        <f t="shared" si="1"/>
        <v>160</v>
      </c>
      <c r="D54" s="21" t="s">
        <v>207</v>
      </c>
      <c r="E54" s="10"/>
      <c r="F54" s="27">
        <v>160</v>
      </c>
      <c r="G54" s="27"/>
      <c r="H54" s="27"/>
    </row>
    <row r="55" spans="1:8">
      <c r="A55">
        <v>16</v>
      </c>
      <c r="B55" s="8">
        <v>45</v>
      </c>
      <c r="C55" s="8">
        <f t="shared" si="1"/>
        <v>160</v>
      </c>
      <c r="D55" s="22" t="s">
        <v>83</v>
      </c>
      <c r="E55" s="10"/>
      <c r="F55" s="30">
        <v>160</v>
      </c>
      <c r="G55" s="30"/>
      <c r="H55" s="30"/>
    </row>
    <row r="56" spans="1:8">
      <c r="B56" s="11"/>
      <c r="C56" s="11"/>
      <c r="D56" s="25"/>
      <c r="E56" s="25"/>
    </row>
    <row r="57" spans="1:8" ht="13.5" thickBot="1">
      <c r="B57" s="11"/>
      <c r="C57" s="12"/>
      <c r="D57" s="13"/>
      <c r="E57" s="13"/>
    </row>
    <row r="58" spans="1:8" ht="45.75" thickBot="1">
      <c r="B58" s="1" t="s">
        <v>0</v>
      </c>
      <c r="C58" s="23" t="s">
        <v>1</v>
      </c>
      <c r="D58" s="38" t="s">
        <v>27</v>
      </c>
      <c r="E58" s="29"/>
      <c r="F58" s="45" t="s">
        <v>216</v>
      </c>
      <c r="G58" s="45" t="s">
        <v>300</v>
      </c>
      <c r="H58" s="51" t="s">
        <v>442</v>
      </c>
    </row>
    <row r="59" spans="1:8">
      <c r="B59" s="4"/>
      <c r="C59" s="4"/>
      <c r="D59" s="14"/>
      <c r="E59" s="15"/>
      <c r="F59" s="39"/>
      <c r="G59" s="39"/>
      <c r="H59" s="8"/>
    </row>
    <row r="60" spans="1:8">
      <c r="B60" s="7" t="s">
        <v>4</v>
      </c>
      <c r="C60" s="8" t="s">
        <v>4</v>
      </c>
      <c r="D60" s="16" t="s">
        <v>5</v>
      </c>
      <c r="E60" s="16" t="s">
        <v>6</v>
      </c>
      <c r="F60" s="32">
        <v>41911</v>
      </c>
      <c r="G60" s="32">
        <v>41967</v>
      </c>
      <c r="H60" s="50">
        <v>42093</v>
      </c>
    </row>
    <row r="61" spans="1:8">
      <c r="A61">
        <v>7</v>
      </c>
      <c r="B61" s="8">
        <v>1</v>
      </c>
      <c r="C61" s="8">
        <f t="shared" ref="C61:C93" si="2">SUM(F61:H61)</f>
        <v>2880</v>
      </c>
      <c r="D61" s="20" t="s">
        <v>184</v>
      </c>
      <c r="E61" s="6"/>
      <c r="F61" s="30">
        <v>1120</v>
      </c>
      <c r="G61" s="30">
        <v>1120</v>
      </c>
      <c r="H61" s="30">
        <v>640</v>
      </c>
    </row>
    <row r="62" spans="1:8">
      <c r="A62">
        <v>21</v>
      </c>
      <c r="B62" s="8">
        <v>1</v>
      </c>
      <c r="C62" s="8">
        <f t="shared" si="2"/>
        <v>2880</v>
      </c>
      <c r="D62" s="20" t="s">
        <v>84</v>
      </c>
      <c r="E62" s="6"/>
      <c r="F62" s="27">
        <v>880</v>
      </c>
      <c r="G62" s="27">
        <v>880</v>
      </c>
      <c r="H62" s="27">
        <v>1120</v>
      </c>
    </row>
    <row r="63" spans="1:8">
      <c r="A63">
        <v>9</v>
      </c>
      <c r="B63" s="8">
        <v>1</v>
      </c>
      <c r="C63" s="8">
        <f t="shared" si="2"/>
        <v>2880</v>
      </c>
      <c r="D63" s="20" t="s">
        <v>38</v>
      </c>
      <c r="E63" s="6"/>
      <c r="F63" s="27">
        <v>880</v>
      </c>
      <c r="G63" s="27">
        <v>1360</v>
      </c>
      <c r="H63" s="27">
        <v>640</v>
      </c>
    </row>
    <row r="64" spans="1:8">
      <c r="A64">
        <v>9</v>
      </c>
      <c r="B64" s="8">
        <v>1</v>
      </c>
      <c r="C64" s="8">
        <f t="shared" si="2"/>
        <v>2880</v>
      </c>
      <c r="D64" s="6" t="s">
        <v>502</v>
      </c>
      <c r="E64" s="6"/>
      <c r="F64" s="27">
        <v>400</v>
      </c>
      <c r="G64" s="27">
        <v>1120</v>
      </c>
      <c r="H64" s="27">
        <v>1360</v>
      </c>
    </row>
    <row r="65" spans="1:8">
      <c r="A65">
        <v>9</v>
      </c>
      <c r="B65" s="8">
        <v>5</v>
      </c>
      <c r="C65" s="8">
        <f t="shared" si="2"/>
        <v>2720</v>
      </c>
      <c r="D65" s="6" t="s">
        <v>503</v>
      </c>
      <c r="E65" s="6"/>
      <c r="F65" s="27"/>
      <c r="G65" s="27">
        <v>1600</v>
      </c>
      <c r="H65" s="27">
        <v>1120</v>
      </c>
    </row>
    <row r="66" spans="1:8">
      <c r="A66">
        <v>5</v>
      </c>
      <c r="B66" s="8">
        <v>6</v>
      </c>
      <c r="C66" s="8">
        <f t="shared" si="2"/>
        <v>2400</v>
      </c>
      <c r="D66" s="6" t="s">
        <v>177</v>
      </c>
      <c r="E66" s="6"/>
      <c r="F66" s="27">
        <v>640</v>
      </c>
      <c r="G66" s="27">
        <v>880</v>
      </c>
      <c r="H66" s="27">
        <v>880</v>
      </c>
    </row>
    <row r="67" spans="1:8">
      <c r="A67">
        <v>11</v>
      </c>
      <c r="B67" s="8">
        <v>7</v>
      </c>
      <c r="C67" s="8">
        <f t="shared" si="2"/>
        <v>1760</v>
      </c>
      <c r="D67" s="6" t="s">
        <v>176</v>
      </c>
      <c r="E67" s="6"/>
      <c r="F67" s="27"/>
      <c r="G67" s="27">
        <v>880</v>
      </c>
      <c r="H67" s="27">
        <v>880</v>
      </c>
    </row>
    <row r="68" spans="1:8">
      <c r="A68">
        <v>6</v>
      </c>
      <c r="B68" s="8">
        <v>8</v>
      </c>
      <c r="C68" s="8">
        <f t="shared" si="2"/>
        <v>1680</v>
      </c>
      <c r="D68" s="6" t="s">
        <v>294</v>
      </c>
      <c r="E68" s="6"/>
      <c r="F68" s="30">
        <v>400</v>
      </c>
      <c r="G68" s="30">
        <v>640</v>
      </c>
      <c r="H68" s="30">
        <v>640</v>
      </c>
    </row>
    <row r="69" spans="1:8">
      <c r="A69">
        <v>5</v>
      </c>
      <c r="B69" s="8">
        <v>9</v>
      </c>
      <c r="C69" s="8">
        <f t="shared" si="2"/>
        <v>1600</v>
      </c>
      <c r="D69" s="6" t="s">
        <v>501</v>
      </c>
      <c r="E69" s="6"/>
      <c r="F69" s="27"/>
      <c r="G69" s="27"/>
      <c r="H69" s="27">
        <v>1600</v>
      </c>
    </row>
    <row r="70" spans="1:8">
      <c r="A70">
        <v>4</v>
      </c>
      <c r="B70" s="8">
        <v>9</v>
      </c>
      <c r="C70" s="8">
        <f t="shared" si="2"/>
        <v>1600</v>
      </c>
      <c r="D70" s="20" t="s">
        <v>60</v>
      </c>
      <c r="E70" s="6"/>
      <c r="F70" s="30">
        <v>1600</v>
      </c>
      <c r="G70" s="30"/>
      <c r="H70" s="30"/>
    </row>
    <row r="71" spans="1:8">
      <c r="A71">
        <v>7</v>
      </c>
      <c r="B71" s="8">
        <v>11</v>
      </c>
      <c r="C71" s="8">
        <f t="shared" si="2"/>
        <v>1520</v>
      </c>
      <c r="D71" s="20" t="s">
        <v>39</v>
      </c>
      <c r="E71" s="6"/>
      <c r="F71" s="30">
        <v>880</v>
      </c>
      <c r="G71" s="30">
        <v>640</v>
      </c>
      <c r="H71" s="30"/>
    </row>
    <row r="72" spans="1:8">
      <c r="A72">
        <v>2</v>
      </c>
      <c r="B72" s="8">
        <v>11</v>
      </c>
      <c r="C72" s="8">
        <f t="shared" si="2"/>
        <v>1520</v>
      </c>
      <c r="D72" s="20" t="s">
        <v>53</v>
      </c>
      <c r="E72" s="6"/>
      <c r="F72" s="30"/>
      <c r="G72" s="30">
        <v>640</v>
      </c>
      <c r="H72" s="30">
        <v>880</v>
      </c>
    </row>
    <row r="73" spans="1:8">
      <c r="A73">
        <v>9</v>
      </c>
      <c r="B73" s="8">
        <v>11</v>
      </c>
      <c r="C73" s="8">
        <f t="shared" si="2"/>
        <v>1520</v>
      </c>
      <c r="D73" s="20" t="s">
        <v>210</v>
      </c>
      <c r="E73" s="6"/>
      <c r="F73" s="27"/>
      <c r="G73" s="27">
        <v>880</v>
      </c>
      <c r="H73" s="27">
        <v>640</v>
      </c>
    </row>
    <row r="74" spans="1:8">
      <c r="A74">
        <v>7</v>
      </c>
      <c r="B74" s="8">
        <v>14</v>
      </c>
      <c r="C74" s="8">
        <f t="shared" si="2"/>
        <v>1360</v>
      </c>
      <c r="D74" s="20" t="s">
        <v>63</v>
      </c>
      <c r="E74" s="6"/>
      <c r="F74" s="30">
        <v>1360</v>
      </c>
      <c r="G74" s="30"/>
      <c r="H74" s="30"/>
    </row>
    <row r="75" spans="1:8">
      <c r="A75">
        <v>9</v>
      </c>
      <c r="B75" s="8">
        <v>15</v>
      </c>
      <c r="C75" s="8">
        <f t="shared" si="2"/>
        <v>1280</v>
      </c>
      <c r="D75" s="20" t="s">
        <v>68</v>
      </c>
      <c r="E75" s="6"/>
      <c r="F75" s="27">
        <v>640</v>
      </c>
      <c r="G75" s="27">
        <v>640</v>
      </c>
      <c r="H75" s="27"/>
    </row>
    <row r="76" spans="1:8">
      <c r="A76">
        <v>6</v>
      </c>
      <c r="B76" s="8">
        <v>16</v>
      </c>
      <c r="C76" s="8">
        <f t="shared" si="2"/>
        <v>1120</v>
      </c>
      <c r="D76" s="20" t="s">
        <v>65</v>
      </c>
      <c r="E76" s="6"/>
      <c r="F76" s="30">
        <v>1120</v>
      </c>
      <c r="G76" s="30"/>
      <c r="H76" s="30"/>
    </row>
    <row r="77" spans="1:8">
      <c r="A77">
        <v>6</v>
      </c>
      <c r="B77" s="8">
        <v>17</v>
      </c>
      <c r="C77" s="8">
        <f t="shared" si="2"/>
        <v>1040</v>
      </c>
      <c r="D77" s="6" t="s">
        <v>66</v>
      </c>
      <c r="E77" s="6"/>
      <c r="F77" s="30">
        <v>400</v>
      </c>
      <c r="G77" s="30"/>
      <c r="H77" s="30">
        <v>640</v>
      </c>
    </row>
    <row r="78" spans="1:8">
      <c r="A78">
        <v>8</v>
      </c>
      <c r="B78" s="8">
        <v>17</v>
      </c>
      <c r="C78" s="8">
        <f t="shared" si="2"/>
        <v>1040</v>
      </c>
      <c r="D78" s="6" t="s">
        <v>213</v>
      </c>
      <c r="E78" s="6"/>
      <c r="F78" s="27">
        <v>400</v>
      </c>
      <c r="G78" s="27">
        <v>640</v>
      </c>
      <c r="H78" s="27"/>
    </row>
    <row r="79" spans="1:8">
      <c r="A79">
        <v>5</v>
      </c>
      <c r="B79" s="8">
        <v>19</v>
      </c>
      <c r="C79" s="8">
        <f t="shared" si="2"/>
        <v>880</v>
      </c>
      <c r="D79" s="6" t="s">
        <v>109</v>
      </c>
      <c r="E79" s="6"/>
      <c r="F79" s="27">
        <v>880</v>
      </c>
      <c r="G79" s="27"/>
      <c r="H79" s="27"/>
    </row>
    <row r="80" spans="1:8">
      <c r="A80">
        <v>12</v>
      </c>
      <c r="B80" s="8">
        <v>20</v>
      </c>
      <c r="C80" s="8">
        <f t="shared" si="2"/>
        <v>640</v>
      </c>
      <c r="D80" s="6" t="s">
        <v>504</v>
      </c>
      <c r="E80" s="6"/>
      <c r="F80" s="27"/>
      <c r="G80" s="27"/>
      <c r="H80" s="27">
        <v>640</v>
      </c>
    </row>
    <row r="81" spans="1:8">
      <c r="A81">
        <v>12</v>
      </c>
      <c r="B81" s="8">
        <v>20</v>
      </c>
      <c r="C81" s="8">
        <f t="shared" si="2"/>
        <v>640</v>
      </c>
      <c r="D81" s="20" t="s">
        <v>82</v>
      </c>
      <c r="E81" s="6"/>
      <c r="F81" s="27">
        <v>640</v>
      </c>
      <c r="G81" s="27"/>
      <c r="H81" s="27"/>
    </row>
    <row r="82" spans="1:8">
      <c r="A82">
        <v>8</v>
      </c>
      <c r="B82" s="8">
        <v>20</v>
      </c>
      <c r="C82" s="8">
        <f t="shared" si="2"/>
        <v>640</v>
      </c>
      <c r="D82" s="6" t="s">
        <v>506</v>
      </c>
      <c r="E82" s="6"/>
      <c r="F82" s="27"/>
      <c r="G82" s="27"/>
      <c r="H82" s="27">
        <v>640</v>
      </c>
    </row>
    <row r="83" spans="1:8">
      <c r="A83">
        <v>16</v>
      </c>
      <c r="B83" s="8">
        <v>20</v>
      </c>
      <c r="C83" s="8">
        <f t="shared" si="2"/>
        <v>640</v>
      </c>
      <c r="D83" s="6" t="s">
        <v>647</v>
      </c>
      <c r="E83" s="6"/>
      <c r="F83" s="27"/>
      <c r="G83" s="27">
        <v>640</v>
      </c>
      <c r="H83" s="27"/>
    </row>
    <row r="84" spans="1:8">
      <c r="A84">
        <v>14</v>
      </c>
      <c r="B84" s="8">
        <v>20</v>
      </c>
      <c r="C84" s="8">
        <f t="shared" si="2"/>
        <v>640</v>
      </c>
      <c r="D84" s="20" t="s">
        <v>198</v>
      </c>
      <c r="E84" s="6"/>
      <c r="F84" s="27">
        <v>640</v>
      </c>
      <c r="G84" s="27"/>
      <c r="H84" s="27"/>
    </row>
    <row r="85" spans="1:8">
      <c r="A85">
        <v>16</v>
      </c>
      <c r="B85" s="8">
        <v>20</v>
      </c>
      <c r="C85" s="8">
        <f t="shared" si="2"/>
        <v>640</v>
      </c>
      <c r="D85" s="6" t="s">
        <v>505</v>
      </c>
      <c r="E85" s="6"/>
      <c r="F85" s="27"/>
      <c r="G85" s="27"/>
      <c r="H85" s="27">
        <v>640</v>
      </c>
    </row>
    <row r="86" spans="1:8">
      <c r="A86">
        <v>3</v>
      </c>
      <c r="B86" s="8">
        <v>20</v>
      </c>
      <c r="C86" s="8">
        <f t="shared" si="2"/>
        <v>640</v>
      </c>
      <c r="D86" s="20" t="s">
        <v>40</v>
      </c>
      <c r="E86" s="6"/>
      <c r="F86" s="27">
        <v>640</v>
      </c>
      <c r="G86" s="27"/>
      <c r="H86" s="27"/>
    </row>
    <row r="87" spans="1:8">
      <c r="A87">
        <v>9</v>
      </c>
      <c r="B87" s="8">
        <v>20</v>
      </c>
      <c r="C87" s="8">
        <f t="shared" si="2"/>
        <v>640</v>
      </c>
      <c r="D87" s="20" t="s">
        <v>178</v>
      </c>
      <c r="E87" s="6"/>
      <c r="F87" s="27"/>
      <c r="G87" s="27">
        <v>640</v>
      </c>
      <c r="H87" s="27"/>
    </row>
    <row r="88" spans="1:8">
      <c r="A88">
        <v>5</v>
      </c>
      <c r="B88" s="8">
        <v>28</v>
      </c>
      <c r="C88" s="8">
        <f t="shared" si="2"/>
        <v>400</v>
      </c>
      <c r="D88" s="6" t="s">
        <v>292</v>
      </c>
      <c r="E88" s="6"/>
      <c r="F88" s="27">
        <v>400</v>
      </c>
      <c r="G88" s="27"/>
      <c r="H88" s="27"/>
    </row>
    <row r="89" spans="1:8">
      <c r="A89">
        <v>12</v>
      </c>
      <c r="B89" s="8">
        <v>28</v>
      </c>
      <c r="C89" s="8">
        <f t="shared" si="2"/>
        <v>400</v>
      </c>
      <c r="D89" s="6" t="s">
        <v>566</v>
      </c>
      <c r="E89" s="6"/>
      <c r="F89" s="27">
        <v>400</v>
      </c>
      <c r="G89" s="27"/>
      <c r="H89" s="27"/>
    </row>
    <row r="90" spans="1:8">
      <c r="A90">
        <v>16</v>
      </c>
      <c r="B90" s="8">
        <v>28</v>
      </c>
      <c r="C90" s="8">
        <f t="shared" si="2"/>
        <v>400</v>
      </c>
      <c r="D90" s="6" t="s">
        <v>212</v>
      </c>
      <c r="E90" s="6"/>
      <c r="F90" s="27">
        <v>400</v>
      </c>
      <c r="G90" s="27"/>
      <c r="H90" s="27"/>
    </row>
    <row r="91" spans="1:8">
      <c r="A91">
        <v>3</v>
      </c>
      <c r="B91" s="8">
        <v>28</v>
      </c>
      <c r="C91" s="8">
        <f t="shared" si="2"/>
        <v>400</v>
      </c>
      <c r="D91" s="6" t="s">
        <v>293</v>
      </c>
      <c r="E91" s="6"/>
      <c r="F91" s="27">
        <v>400</v>
      </c>
      <c r="G91" s="27"/>
      <c r="H91" s="27"/>
    </row>
    <row r="92" spans="1:8">
      <c r="A92">
        <v>9</v>
      </c>
      <c r="B92" s="8">
        <v>28</v>
      </c>
      <c r="C92" s="8">
        <f t="shared" si="2"/>
        <v>400</v>
      </c>
      <c r="D92" s="6" t="s">
        <v>208</v>
      </c>
      <c r="E92" s="6"/>
      <c r="F92" s="27">
        <v>400</v>
      </c>
      <c r="G92" s="27"/>
      <c r="H92" s="27"/>
    </row>
    <row r="93" spans="1:8">
      <c r="A93">
        <v>9</v>
      </c>
      <c r="B93" s="8">
        <v>28</v>
      </c>
      <c r="C93" s="8">
        <f t="shared" si="2"/>
        <v>400</v>
      </c>
      <c r="D93" s="6" t="s">
        <v>214</v>
      </c>
      <c r="E93" s="6"/>
      <c r="F93" s="27">
        <v>400</v>
      </c>
      <c r="G93" s="27"/>
      <c r="H93" s="27"/>
    </row>
    <row r="94" spans="1:8">
      <c r="B94" s="11"/>
      <c r="C94" s="11"/>
      <c r="D94" s="13"/>
      <c r="E94" s="13"/>
    </row>
    <row r="95" spans="1:8" ht="13.5" thickBot="1">
      <c r="B95" s="17"/>
      <c r="C95" s="13"/>
      <c r="D95" s="13"/>
      <c r="E95" s="13"/>
    </row>
    <row r="96" spans="1:8" ht="45.75" thickBot="1">
      <c r="B96" s="1" t="s">
        <v>0</v>
      </c>
      <c r="C96" s="23" t="s">
        <v>1</v>
      </c>
      <c r="D96" s="38" t="s">
        <v>28</v>
      </c>
      <c r="E96" s="34" t="s">
        <v>3</v>
      </c>
      <c r="F96" s="45" t="s">
        <v>216</v>
      </c>
      <c r="G96" s="45" t="s">
        <v>300</v>
      </c>
      <c r="H96" s="51" t="s">
        <v>442</v>
      </c>
    </row>
    <row r="97" spans="1:8">
      <c r="B97" s="4"/>
      <c r="C97" s="4"/>
      <c r="D97" s="5"/>
      <c r="E97" s="5"/>
      <c r="F97" s="39"/>
      <c r="G97" s="39"/>
      <c r="H97" s="8"/>
    </row>
    <row r="98" spans="1:8">
      <c r="B98" s="7" t="s">
        <v>4</v>
      </c>
      <c r="C98" s="8" t="s">
        <v>4</v>
      </c>
      <c r="D98" s="9" t="s">
        <v>5</v>
      </c>
      <c r="E98" s="9" t="s">
        <v>6</v>
      </c>
      <c r="F98" s="32">
        <v>41911</v>
      </c>
      <c r="G98" s="32">
        <v>41967</v>
      </c>
      <c r="H98" s="50">
        <v>42093</v>
      </c>
    </row>
    <row r="99" spans="1:8">
      <c r="A99">
        <v>17</v>
      </c>
      <c r="B99" s="8">
        <v>1</v>
      </c>
      <c r="C99" s="8">
        <f t="shared" ref="C99:C125" si="3">SUM(F99:H99)</f>
        <v>2960</v>
      </c>
      <c r="D99" s="10" t="s">
        <v>498</v>
      </c>
      <c r="E99" s="21" t="s">
        <v>67</v>
      </c>
      <c r="F99" s="27">
        <v>1360</v>
      </c>
      <c r="G99" s="27">
        <v>1600</v>
      </c>
      <c r="H99" s="27"/>
    </row>
    <row r="100" spans="1:8">
      <c r="A100">
        <v>8</v>
      </c>
      <c r="B100" s="8">
        <v>2</v>
      </c>
      <c r="C100" s="8">
        <f t="shared" si="3"/>
        <v>2880</v>
      </c>
      <c r="D100" s="21" t="s">
        <v>107</v>
      </c>
      <c r="E100" s="10" t="s">
        <v>41</v>
      </c>
      <c r="F100" s="27">
        <v>880</v>
      </c>
      <c r="G100" s="27">
        <v>880</v>
      </c>
      <c r="H100" s="27">
        <v>1120</v>
      </c>
    </row>
    <row r="101" spans="1:8">
      <c r="A101">
        <v>16</v>
      </c>
      <c r="B101" s="8">
        <v>3</v>
      </c>
      <c r="C101" s="8">
        <f t="shared" si="3"/>
        <v>2640</v>
      </c>
      <c r="D101" s="21" t="s">
        <v>81</v>
      </c>
      <c r="E101" s="21" t="s">
        <v>80</v>
      </c>
      <c r="F101" s="27">
        <v>1120</v>
      </c>
      <c r="G101" s="27">
        <v>880</v>
      </c>
      <c r="H101" s="27">
        <v>640</v>
      </c>
    </row>
    <row r="102" spans="1:8">
      <c r="A102">
        <v>1</v>
      </c>
      <c r="B102" s="8">
        <v>4</v>
      </c>
      <c r="C102" s="8">
        <f t="shared" si="3"/>
        <v>2480</v>
      </c>
      <c r="D102" s="10" t="s">
        <v>567</v>
      </c>
      <c r="E102" s="10" t="s">
        <v>37</v>
      </c>
      <c r="F102" s="30">
        <v>1120</v>
      </c>
      <c r="G102" s="30">
        <v>1360</v>
      </c>
      <c r="H102" s="30"/>
    </row>
    <row r="103" spans="1:8">
      <c r="A103">
        <v>4</v>
      </c>
      <c r="B103" s="8">
        <v>5</v>
      </c>
      <c r="C103" s="8">
        <f t="shared" si="3"/>
        <v>2000</v>
      </c>
      <c r="D103" s="21" t="s">
        <v>197</v>
      </c>
      <c r="E103" s="28" t="s">
        <v>458</v>
      </c>
      <c r="F103" s="30">
        <v>880</v>
      </c>
      <c r="G103" s="30">
        <v>1120</v>
      </c>
      <c r="H103" s="30"/>
    </row>
    <row r="104" spans="1:8">
      <c r="A104">
        <v>5</v>
      </c>
      <c r="B104" s="8">
        <v>6</v>
      </c>
      <c r="C104" s="8">
        <f t="shared" si="3"/>
        <v>1760</v>
      </c>
      <c r="D104" s="28" t="s">
        <v>104</v>
      </c>
      <c r="E104" s="28" t="s">
        <v>131</v>
      </c>
      <c r="F104" s="30">
        <v>640</v>
      </c>
      <c r="G104" s="30"/>
      <c r="H104" s="30">
        <v>1120</v>
      </c>
    </row>
    <row r="105" spans="1:8">
      <c r="A105">
        <v>17</v>
      </c>
      <c r="B105" s="8">
        <v>7</v>
      </c>
      <c r="C105" s="8">
        <f t="shared" si="3"/>
        <v>1600</v>
      </c>
      <c r="D105" s="10" t="s">
        <v>498</v>
      </c>
      <c r="E105" s="10" t="s">
        <v>37</v>
      </c>
      <c r="F105" s="27"/>
      <c r="G105" s="27"/>
      <c r="H105" s="27">
        <v>1600</v>
      </c>
    </row>
    <row r="106" spans="1:8">
      <c r="A106">
        <v>1</v>
      </c>
      <c r="B106" s="8">
        <v>7</v>
      </c>
      <c r="C106" s="8">
        <f t="shared" si="3"/>
        <v>1600</v>
      </c>
      <c r="D106" s="22" t="s">
        <v>57</v>
      </c>
      <c r="E106" s="28" t="s">
        <v>648</v>
      </c>
      <c r="F106" s="30">
        <v>1600</v>
      </c>
      <c r="G106" s="30"/>
      <c r="H106" s="30"/>
    </row>
    <row r="107" spans="1:8">
      <c r="A107">
        <v>25</v>
      </c>
      <c r="B107" s="8">
        <v>9</v>
      </c>
      <c r="C107" s="8">
        <f t="shared" si="3"/>
        <v>1360</v>
      </c>
      <c r="D107" s="21" t="s">
        <v>67</v>
      </c>
      <c r="E107" s="10" t="s">
        <v>567</v>
      </c>
      <c r="F107" s="27"/>
      <c r="G107" s="27"/>
      <c r="H107" s="27">
        <v>1360</v>
      </c>
    </row>
    <row r="108" spans="1:8">
      <c r="A108">
        <v>19</v>
      </c>
      <c r="B108" s="8">
        <v>10</v>
      </c>
      <c r="C108" s="8">
        <f t="shared" si="3"/>
        <v>1280</v>
      </c>
      <c r="D108" s="10" t="s">
        <v>270</v>
      </c>
      <c r="E108" s="10" t="s">
        <v>290</v>
      </c>
      <c r="F108" s="27">
        <v>640</v>
      </c>
      <c r="G108" s="27"/>
      <c r="H108" s="27">
        <v>640</v>
      </c>
    </row>
    <row r="109" spans="1:8">
      <c r="A109">
        <v>19</v>
      </c>
      <c r="B109" s="8">
        <v>10</v>
      </c>
      <c r="C109" s="8">
        <f t="shared" si="3"/>
        <v>1280</v>
      </c>
      <c r="D109" s="10" t="s">
        <v>295</v>
      </c>
      <c r="E109" s="10" t="s">
        <v>190</v>
      </c>
      <c r="F109" s="27">
        <v>640</v>
      </c>
      <c r="G109" s="27"/>
      <c r="H109" s="27">
        <v>640</v>
      </c>
    </row>
    <row r="110" spans="1:8">
      <c r="A110">
        <v>12</v>
      </c>
      <c r="B110" s="8">
        <v>12</v>
      </c>
      <c r="C110" s="8">
        <f t="shared" si="3"/>
        <v>1120</v>
      </c>
      <c r="D110" s="22" t="s">
        <v>33</v>
      </c>
      <c r="E110" s="21" t="s">
        <v>161</v>
      </c>
      <c r="F110" s="27"/>
      <c r="G110" s="27">
        <v>1120</v>
      </c>
      <c r="H110" s="27"/>
    </row>
    <row r="111" spans="1:8">
      <c r="A111">
        <v>17</v>
      </c>
      <c r="B111" s="8">
        <v>13</v>
      </c>
      <c r="C111" s="8">
        <f t="shared" si="3"/>
        <v>880</v>
      </c>
      <c r="D111" s="10" t="s">
        <v>189</v>
      </c>
      <c r="E111" s="10" t="s">
        <v>330</v>
      </c>
      <c r="F111" s="27"/>
      <c r="G111" s="27">
        <v>880</v>
      </c>
      <c r="H111" s="27"/>
    </row>
    <row r="112" spans="1:8">
      <c r="A112">
        <v>17</v>
      </c>
      <c r="B112" s="8">
        <v>13</v>
      </c>
      <c r="C112" s="8">
        <f t="shared" si="3"/>
        <v>880</v>
      </c>
      <c r="D112" s="10" t="s">
        <v>189</v>
      </c>
      <c r="E112" s="10" t="s">
        <v>161</v>
      </c>
      <c r="F112" s="27"/>
      <c r="G112" s="27"/>
      <c r="H112" s="27">
        <v>880</v>
      </c>
    </row>
    <row r="113" spans="1:8">
      <c r="A113">
        <v>18</v>
      </c>
      <c r="B113" s="8">
        <v>13</v>
      </c>
      <c r="C113" s="8">
        <f t="shared" si="3"/>
        <v>880</v>
      </c>
      <c r="D113" s="10" t="s">
        <v>331</v>
      </c>
      <c r="E113" s="10" t="s">
        <v>163</v>
      </c>
      <c r="F113" s="27"/>
      <c r="G113" s="27"/>
      <c r="H113" s="27">
        <v>880</v>
      </c>
    </row>
    <row r="114" spans="1:8">
      <c r="A114">
        <v>17</v>
      </c>
      <c r="B114" s="8">
        <v>13</v>
      </c>
      <c r="C114" s="8">
        <f t="shared" si="3"/>
        <v>880</v>
      </c>
      <c r="D114" s="10" t="s">
        <v>289</v>
      </c>
      <c r="E114" s="10" t="s">
        <v>128</v>
      </c>
      <c r="F114" s="27">
        <v>880</v>
      </c>
      <c r="G114" s="27"/>
      <c r="H114" s="27"/>
    </row>
    <row r="115" spans="1:8">
      <c r="A115">
        <v>19</v>
      </c>
      <c r="B115" s="8">
        <v>13</v>
      </c>
      <c r="C115" s="8">
        <f t="shared" si="3"/>
        <v>880</v>
      </c>
      <c r="D115" s="21" t="s">
        <v>194</v>
      </c>
      <c r="E115" s="10" t="s">
        <v>191</v>
      </c>
      <c r="F115" s="27"/>
      <c r="G115" s="27"/>
      <c r="H115" s="27">
        <v>880</v>
      </c>
    </row>
    <row r="116" spans="1:8">
      <c r="A116">
        <v>25</v>
      </c>
      <c r="B116" s="8">
        <v>13</v>
      </c>
      <c r="C116" s="8">
        <f t="shared" si="3"/>
        <v>880</v>
      </c>
      <c r="D116" s="28" t="s">
        <v>287</v>
      </c>
      <c r="E116" s="22" t="s">
        <v>83</v>
      </c>
      <c r="F116" s="27">
        <v>880</v>
      </c>
      <c r="G116" s="27"/>
      <c r="H116" s="27"/>
    </row>
    <row r="117" spans="1:8">
      <c r="A117">
        <v>3</v>
      </c>
      <c r="B117" s="8">
        <v>19</v>
      </c>
      <c r="C117" s="8">
        <f t="shared" si="3"/>
        <v>640</v>
      </c>
      <c r="D117" s="28" t="s">
        <v>296</v>
      </c>
      <c r="E117" s="10" t="s">
        <v>61</v>
      </c>
      <c r="F117" s="30">
        <v>640</v>
      </c>
      <c r="G117" s="30"/>
      <c r="H117" s="30"/>
    </row>
    <row r="118" spans="1:8">
      <c r="A118">
        <v>16</v>
      </c>
      <c r="B118" s="8">
        <v>19</v>
      </c>
      <c r="C118" s="8">
        <f t="shared" si="3"/>
        <v>640</v>
      </c>
      <c r="D118" s="10" t="s">
        <v>288</v>
      </c>
      <c r="E118" s="28" t="s">
        <v>274</v>
      </c>
      <c r="F118" s="27">
        <v>640</v>
      </c>
      <c r="G118" s="27"/>
      <c r="H118" s="27"/>
    </row>
    <row r="119" spans="1:8">
      <c r="A119">
        <v>16</v>
      </c>
      <c r="B119" s="8">
        <v>19</v>
      </c>
      <c r="C119" s="8">
        <f t="shared" si="3"/>
        <v>640</v>
      </c>
      <c r="D119" s="21" t="s">
        <v>95</v>
      </c>
      <c r="E119" s="28" t="s">
        <v>499</v>
      </c>
      <c r="F119" s="27"/>
      <c r="G119" s="27"/>
      <c r="H119" s="27">
        <v>640</v>
      </c>
    </row>
    <row r="120" spans="1:8">
      <c r="A120">
        <v>17</v>
      </c>
      <c r="B120" s="8">
        <v>19</v>
      </c>
      <c r="C120" s="8">
        <f t="shared" si="3"/>
        <v>640</v>
      </c>
      <c r="D120" s="10" t="s">
        <v>291</v>
      </c>
      <c r="E120" s="10" t="s">
        <v>195</v>
      </c>
      <c r="F120" s="27">
        <v>640</v>
      </c>
      <c r="G120" s="27"/>
      <c r="H120" s="27"/>
    </row>
    <row r="121" spans="1:8">
      <c r="A121">
        <v>17</v>
      </c>
      <c r="B121" s="8">
        <v>19</v>
      </c>
      <c r="C121" s="8">
        <f t="shared" si="3"/>
        <v>640</v>
      </c>
      <c r="D121" s="10" t="s">
        <v>289</v>
      </c>
      <c r="E121" s="10" t="s">
        <v>494</v>
      </c>
      <c r="F121" s="27"/>
      <c r="G121" s="27"/>
      <c r="H121" s="27">
        <v>640</v>
      </c>
    </row>
    <row r="122" spans="1:8">
      <c r="A122">
        <v>1</v>
      </c>
      <c r="B122" s="8">
        <v>19</v>
      </c>
      <c r="C122" s="8">
        <f t="shared" si="3"/>
        <v>640</v>
      </c>
      <c r="D122" s="22" t="s">
        <v>56</v>
      </c>
      <c r="E122" s="10" t="s">
        <v>507</v>
      </c>
      <c r="F122" s="30"/>
      <c r="G122" s="30"/>
      <c r="H122" s="30">
        <v>640</v>
      </c>
    </row>
    <row r="123" spans="1:8">
      <c r="A123">
        <v>6</v>
      </c>
      <c r="B123" s="8">
        <v>19</v>
      </c>
      <c r="C123" s="8">
        <f t="shared" si="3"/>
        <v>640</v>
      </c>
      <c r="D123" s="10" t="s">
        <v>129</v>
      </c>
      <c r="E123" s="21" t="s">
        <v>207</v>
      </c>
      <c r="F123" s="27">
        <v>640</v>
      </c>
      <c r="G123" s="27"/>
      <c r="H123" s="27"/>
    </row>
    <row r="124" spans="1:8">
      <c r="A124">
        <v>7</v>
      </c>
      <c r="B124" s="8">
        <v>19</v>
      </c>
      <c r="C124" s="8">
        <f t="shared" si="3"/>
        <v>640</v>
      </c>
      <c r="D124" s="10" t="s">
        <v>645</v>
      </c>
      <c r="E124" s="28" t="s">
        <v>646</v>
      </c>
      <c r="F124" s="27"/>
      <c r="G124" s="27"/>
      <c r="H124" s="27">
        <v>640</v>
      </c>
    </row>
    <row r="125" spans="1:8">
      <c r="A125">
        <v>28</v>
      </c>
      <c r="B125" s="8">
        <v>19</v>
      </c>
      <c r="C125" s="8">
        <f t="shared" si="3"/>
        <v>640</v>
      </c>
      <c r="D125" s="10" t="s">
        <v>500</v>
      </c>
      <c r="E125" s="6" t="s">
        <v>273</v>
      </c>
      <c r="F125" s="27"/>
      <c r="G125" s="27"/>
      <c r="H125" s="27">
        <v>640</v>
      </c>
    </row>
    <row r="126" spans="1:8">
      <c r="B126" s="11"/>
      <c r="C126" s="11"/>
      <c r="D126" s="26"/>
      <c r="E126" s="26"/>
    </row>
    <row r="127" spans="1:8" ht="13.5" thickBot="1">
      <c r="B127" s="18"/>
      <c r="C127" s="13"/>
      <c r="D127" s="13"/>
      <c r="E127" s="13"/>
    </row>
    <row r="128" spans="1:8" ht="45.75" thickBot="1">
      <c r="B128" s="1" t="s">
        <v>0</v>
      </c>
      <c r="C128" s="23" t="s">
        <v>1</v>
      </c>
      <c r="D128" s="38" t="s">
        <v>29</v>
      </c>
      <c r="E128" s="34" t="s">
        <v>3</v>
      </c>
      <c r="F128" s="45" t="s">
        <v>216</v>
      </c>
      <c r="G128" s="45" t="s">
        <v>300</v>
      </c>
      <c r="H128" s="51" t="s">
        <v>442</v>
      </c>
    </row>
    <row r="129" spans="1:8">
      <c r="B129" s="4"/>
      <c r="C129" s="4"/>
      <c r="D129" s="5"/>
      <c r="E129" s="5"/>
      <c r="F129" s="39"/>
      <c r="G129" s="39"/>
      <c r="H129" s="8"/>
    </row>
    <row r="130" spans="1:8">
      <c r="B130" s="7" t="s">
        <v>4</v>
      </c>
      <c r="C130" s="8" t="s">
        <v>4</v>
      </c>
      <c r="D130" s="9" t="s">
        <v>5</v>
      </c>
      <c r="E130" s="9" t="s">
        <v>6</v>
      </c>
      <c r="F130" s="32">
        <v>41911</v>
      </c>
      <c r="G130" s="32">
        <v>41967</v>
      </c>
      <c r="H130" s="50">
        <v>42093</v>
      </c>
    </row>
    <row r="131" spans="1:8">
      <c r="A131">
        <v>11</v>
      </c>
      <c r="B131" s="8">
        <v>1</v>
      </c>
      <c r="C131" s="8">
        <f t="shared" ref="C131:C149" si="4">SUM(F131:H131)</f>
        <v>2960</v>
      </c>
      <c r="D131" s="20" t="s">
        <v>38</v>
      </c>
      <c r="E131" s="6" t="s">
        <v>502</v>
      </c>
      <c r="F131" s="27"/>
      <c r="G131" s="27">
        <v>1600</v>
      </c>
      <c r="H131" s="27">
        <v>1360</v>
      </c>
    </row>
    <row r="132" spans="1:8">
      <c r="A132">
        <v>4</v>
      </c>
      <c r="B132" s="8">
        <v>2</v>
      </c>
      <c r="C132" s="8">
        <f t="shared" si="4"/>
        <v>2640</v>
      </c>
      <c r="D132" s="6" t="s">
        <v>177</v>
      </c>
      <c r="E132" s="6" t="s">
        <v>84</v>
      </c>
      <c r="F132" s="27">
        <v>880</v>
      </c>
      <c r="G132" s="27">
        <v>880</v>
      </c>
      <c r="H132" s="27">
        <v>880</v>
      </c>
    </row>
    <row r="133" spans="1:8">
      <c r="A133">
        <v>5</v>
      </c>
      <c r="B133" s="8">
        <v>3</v>
      </c>
      <c r="C133" s="8">
        <f t="shared" si="4"/>
        <v>2240</v>
      </c>
      <c r="D133" s="6" t="s">
        <v>176</v>
      </c>
      <c r="E133" s="6" t="s">
        <v>298</v>
      </c>
      <c r="F133" s="27"/>
      <c r="G133" s="27">
        <v>1360</v>
      </c>
      <c r="H133" s="27">
        <v>880</v>
      </c>
    </row>
    <row r="134" spans="1:8">
      <c r="A134">
        <v>5</v>
      </c>
      <c r="B134" s="8">
        <v>4</v>
      </c>
      <c r="C134" s="8">
        <f t="shared" si="4"/>
        <v>2000</v>
      </c>
      <c r="D134" s="20" t="s">
        <v>82</v>
      </c>
      <c r="E134" s="20" t="s">
        <v>53</v>
      </c>
      <c r="F134" s="27">
        <v>1120</v>
      </c>
      <c r="G134" s="27">
        <v>880</v>
      </c>
      <c r="H134" s="27"/>
    </row>
    <row r="135" spans="1:8">
      <c r="A135">
        <v>8</v>
      </c>
      <c r="B135" s="8">
        <v>5</v>
      </c>
      <c r="C135" s="8">
        <f t="shared" si="4"/>
        <v>1760</v>
      </c>
      <c r="D135" s="20" t="s">
        <v>184</v>
      </c>
      <c r="E135" s="6" t="s">
        <v>213</v>
      </c>
      <c r="F135" s="27">
        <v>640</v>
      </c>
      <c r="G135" s="27">
        <v>1120</v>
      </c>
      <c r="H135" s="27"/>
    </row>
    <row r="136" spans="1:8">
      <c r="A136">
        <v>4</v>
      </c>
      <c r="B136" s="8">
        <v>6</v>
      </c>
      <c r="C136" s="8">
        <f t="shared" si="4"/>
        <v>1600</v>
      </c>
      <c r="D136" s="6" t="s">
        <v>501</v>
      </c>
      <c r="E136" s="6" t="s">
        <v>184</v>
      </c>
      <c r="F136" s="27"/>
      <c r="G136" s="27"/>
      <c r="H136" s="27">
        <v>1600</v>
      </c>
    </row>
    <row r="137" spans="1:8">
      <c r="A137">
        <v>6</v>
      </c>
      <c r="B137" s="8">
        <v>6</v>
      </c>
      <c r="C137" s="8">
        <f t="shared" si="4"/>
        <v>1600</v>
      </c>
      <c r="D137" s="20" t="s">
        <v>63</v>
      </c>
      <c r="E137" s="20" t="s">
        <v>38</v>
      </c>
      <c r="F137" s="27">
        <v>1600</v>
      </c>
      <c r="G137" s="27"/>
      <c r="H137" s="27"/>
    </row>
    <row r="138" spans="1:8">
      <c r="A138">
        <v>3</v>
      </c>
      <c r="B138" s="8">
        <v>8</v>
      </c>
      <c r="C138" s="8">
        <f t="shared" si="4"/>
        <v>1360</v>
      </c>
      <c r="D138" s="20" t="s">
        <v>65</v>
      </c>
      <c r="E138" s="20" t="s">
        <v>60</v>
      </c>
      <c r="F138" s="30">
        <v>1360</v>
      </c>
      <c r="G138" s="30"/>
      <c r="H138" s="30"/>
    </row>
    <row r="139" spans="1:8">
      <c r="A139">
        <v>13</v>
      </c>
      <c r="B139" s="8">
        <v>9</v>
      </c>
      <c r="C139" s="8">
        <f t="shared" si="4"/>
        <v>1120</v>
      </c>
      <c r="D139" s="6" t="s">
        <v>647</v>
      </c>
      <c r="E139" s="6" t="s">
        <v>649</v>
      </c>
      <c r="F139" s="27"/>
      <c r="G139" s="27">
        <v>1120</v>
      </c>
      <c r="H139" s="27"/>
    </row>
    <row r="140" spans="1:8">
      <c r="A140">
        <v>11</v>
      </c>
      <c r="B140" s="8">
        <v>9</v>
      </c>
      <c r="C140" s="8">
        <f t="shared" si="4"/>
        <v>1120</v>
      </c>
      <c r="D140" s="20" t="s">
        <v>53</v>
      </c>
      <c r="E140" s="6" t="s">
        <v>280</v>
      </c>
      <c r="F140" s="27"/>
      <c r="G140" s="27"/>
      <c r="H140" s="27">
        <v>1120</v>
      </c>
    </row>
    <row r="141" spans="1:8">
      <c r="A141">
        <v>11</v>
      </c>
      <c r="B141" s="8">
        <v>9</v>
      </c>
      <c r="C141" s="8">
        <f t="shared" si="4"/>
        <v>1120</v>
      </c>
      <c r="D141" s="6" t="s">
        <v>214</v>
      </c>
      <c r="E141" s="6" t="s">
        <v>68</v>
      </c>
      <c r="F141" s="27">
        <v>1120</v>
      </c>
      <c r="G141" s="27"/>
      <c r="H141" s="27"/>
    </row>
    <row r="142" spans="1:8">
      <c r="A142">
        <v>3</v>
      </c>
      <c r="B142" s="8">
        <v>12</v>
      </c>
      <c r="C142" s="8">
        <f t="shared" si="4"/>
        <v>880</v>
      </c>
      <c r="D142" s="6" t="s">
        <v>66</v>
      </c>
      <c r="E142" s="6" t="s">
        <v>279</v>
      </c>
      <c r="F142" s="30">
        <v>880</v>
      </c>
      <c r="G142" s="30"/>
      <c r="H142" s="30"/>
    </row>
    <row r="143" spans="1:8">
      <c r="A143">
        <v>4</v>
      </c>
      <c r="B143" s="8">
        <v>12</v>
      </c>
      <c r="C143" s="8">
        <f t="shared" si="4"/>
        <v>880</v>
      </c>
      <c r="D143" s="6" t="s">
        <v>294</v>
      </c>
      <c r="E143" s="6" t="s">
        <v>280</v>
      </c>
      <c r="F143" s="27"/>
      <c r="G143" s="27">
        <v>880</v>
      </c>
      <c r="H143" s="27"/>
    </row>
    <row r="144" spans="1:8">
      <c r="A144">
        <v>12</v>
      </c>
      <c r="B144" s="8">
        <v>12</v>
      </c>
      <c r="C144" s="8">
        <f t="shared" si="4"/>
        <v>880</v>
      </c>
      <c r="D144" s="20" t="s">
        <v>39</v>
      </c>
      <c r="E144" s="44" t="s">
        <v>44</v>
      </c>
      <c r="F144" s="27"/>
      <c r="G144" s="27"/>
      <c r="H144" s="27">
        <v>880</v>
      </c>
    </row>
    <row r="145" spans="1:8">
      <c r="A145">
        <v>8</v>
      </c>
      <c r="B145" s="8">
        <v>12</v>
      </c>
      <c r="C145" s="8">
        <f t="shared" si="4"/>
        <v>880</v>
      </c>
      <c r="D145" s="20" t="s">
        <v>39</v>
      </c>
      <c r="E145" s="20" t="s">
        <v>40</v>
      </c>
      <c r="F145" s="27">
        <v>880</v>
      </c>
      <c r="G145" s="27"/>
      <c r="H145" s="27"/>
    </row>
    <row r="146" spans="1:8">
      <c r="A146">
        <v>10</v>
      </c>
      <c r="B146" s="8">
        <v>12</v>
      </c>
      <c r="C146" s="8">
        <f t="shared" si="4"/>
        <v>880</v>
      </c>
      <c r="D146" s="44" t="s">
        <v>44</v>
      </c>
      <c r="E146" s="20" t="s">
        <v>178</v>
      </c>
      <c r="F146" s="27"/>
      <c r="G146" s="27">
        <v>880</v>
      </c>
      <c r="H146" s="27"/>
    </row>
    <row r="147" spans="1:8">
      <c r="A147">
        <v>3</v>
      </c>
      <c r="B147" s="8">
        <v>17</v>
      </c>
      <c r="C147" s="8">
        <f t="shared" si="4"/>
        <v>640</v>
      </c>
      <c r="D147" s="6" t="s">
        <v>294</v>
      </c>
      <c r="E147" s="6" t="s">
        <v>650</v>
      </c>
      <c r="F147" s="30">
        <v>640</v>
      </c>
      <c r="G147" s="30"/>
      <c r="H147" s="30"/>
    </row>
    <row r="148" spans="1:8">
      <c r="A148">
        <v>12</v>
      </c>
      <c r="B148" s="8">
        <v>17</v>
      </c>
      <c r="C148" s="8">
        <f t="shared" si="4"/>
        <v>640</v>
      </c>
      <c r="D148" s="3" t="s">
        <v>297</v>
      </c>
      <c r="E148" s="6" t="s">
        <v>293</v>
      </c>
      <c r="F148" s="27">
        <v>640</v>
      </c>
      <c r="G148" s="27"/>
      <c r="H148" s="27"/>
    </row>
    <row r="149" spans="1:8">
      <c r="A149">
        <v>1</v>
      </c>
      <c r="B149" s="8">
        <v>17</v>
      </c>
      <c r="C149" s="8">
        <f t="shared" si="4"/>
        <v>640</v>
      </c>
      <c r="D149" s="10" t="s">
        <v>212</v>
      </c>
      <c r="E149" s="6" t="s">
        <v>208</v>
      </c>
      <c r="F149" s="30">
        <v>640</v>
      </c>
      <c r="G149" s="30"/>
      <c r="H149" s="30"/>
    </row>
    <row r="150" spans="1:8">
      <c r="B150" s="11"/>
      <c r="C150" s="11"/>
      <c r="D150" s="25"/>
      <c r="E150" s="25"/>
    </row>
    <row r="151" spans="1:8" ht="13.5" thickBot="1">
      <c r="B151" s="17"/>
      <c r="C151" s="13"/>
      <c r="D151" s="13"/>
      <c r="E151" s="13"/>
    </row>
    <row r="152" spans="1:8" ht="45.75" thickBot="1">
      <c r="B152" s="1" t="s">
        <v>0</v>
      </c>
      <c r="C152" s="23" t="s">
        <v>1</v>
      </c>
      <c r="D152" s="38" t="s">
        <v>30</v>
      </c>
      <c r="E152" s="34"/>
      <c r="F152" s="45" t="s">
        <v>216</v>
      </c>
      <c r="G152" s="45" t="s">
        <v>300</v>
      </c>
      <c r="H152" s="51" t="s">
        <v>442</v>
      </c>
    </row>
    <row r="153" spans="1:8">
      <c r="B153" s="4"/>
      <c r="C153" s="4"/>
      <c r="D153" s="5"/>
      <c r="E153" s="5"/>
      <c r="F153" s="39"/>
      <c r="G153" s="39"/>
      <c r="H153" s="8"/>
    </row>
    <row r="154" spans="1:8">
      <c r="B154" s="7" t="s">
        <v>4</v>
      </c>
      <c r="C154" s="8" t="s">
        <v>4</v>
      </c>
      <c r="D154" s="9" t="s">
        <v>5</v>
      </c>
      <c r="E154" s="9" t="s">
        <v>6</v>
      </c>
      <c r="F154" s="32">
        <v>41911</v>
      </c>
      <c r="G154" s="32">
        <v>41967</v>
      </c>
      <c r="H154" s="50">
        <v>42093</v>
      </c>
    </row>
    <row r="155" spans="1:8">
      <c r="A155">
        <v>9</v>
      </c>
      <c r="B155" s="8">
        <v>1</v>
      </c>
      <c r="C155" s="8">
        <f t="shared" ref="C155:C192" si="5">SUM(F155:H155)</f>
        <v>2880</v>
      </c>
      <c r="D155" s="10" t="s">
        <v>41</v>
      </c>
      <c r="E155" s="24" t="s">
        <v>84</v>
      </c>
      <c r="F155" s="27">
        <v>880</v>
      </c>
      <c r="G155" s="27">
        <v>880</v>
      </c>
      <c r="H155" s="27">
        <v>1120</v>
      </c>
    </row>
    <row r="156" spans="1:8">
      <c r="A156">
        <v>12</v>
      </c>
      <c r="B156" s="8">
        <v>2</v>
      </c>
      <c r="C156" s="8">
        <f t="shared" si="5"/>
        <v>2720</v>
      </c>
      <c r="D156" s="10" t="s">
        <v>498</v>
      </c>
      <c r="E156" s="20" t="s">
        <v>35</v>
      </c>
      <c r="F156" s="27">
        <v>1120</v>
      </c>
      <c r="G156" s="27">
        <v>1600</v>
      </c>
      <c r="H156" s="27"/>
    </row>
    <row r="157" spans="1:8">
      <c r="A157">
        <v>26</v>
      </c>
      <c r="B157" s="8">
        <v>3</v>
      </c>
      <c r="C157" s="8">
        <f t="shared" si="5"/>
        <v>2480</v>
      </c>
      <c r="D157" s="28" t="s">
        <v>458</v>
      </c>
      <c r="E157" s="6" t="s">
        <v>298</v>
      </c>
      <c r="F157" s="27">
        <v>1120</v>
      </c>
      <c r="G157" s="27">
        <v>1360</v>
      </c>
      <c r="H157" s="27"/>
    </row>
    <row r="158" spans="1:8">
      <c r="A158">
        <v>1</v>
      </c>
      <c r="B158" s="8">
        <v>4</v>
      </c>
      <c r="C158" s="8">
        <f t="shared" si="5"/>
        <v>2000</v>
      </c>
      <c r="D158" s="21" t="s">
        <v>107</v>
      </c>
      <c r="E158" s="6" t="s">
        <v>184</v>
      </c>
      <c r="F158" s="30"/>
      <c r="G158" s="30">
        <v>880</v>
      </c>
      <c r="H158" s="30">
        <v>1120</v>
      </c>
    </row>
    <row r="159" spans="1:8">
      <c r="A159">
        <v>8</v>
      </c>
      <c r="B159" s="8">
        <v>5</v>
      </c>
      <c r="C159" s="8">
        <f t="shared" si="5"/>
        <v>1760</v>
      </c>
      <c r="D159" s="10" t="s">
        <v>189</v>
      </c>
      <c r="E159" s="20" t="s">
        <v>39</v>
      </c>
      <c r="F159" s="30"/>
      <c r="G159" s="30">
        <v>880</v>
      </c>
      <c r="H159" s="30">
        <v>880</v>
      </c>
    </row>
    <row r="160" spans="1:8">
      <c r="A160">
        <v>12</v>
      </c>
      <c r="B160" s="8">
        <v>6</v>
      </c>
      <c r="C160" s="8">
        <f t="shared" si="5"/>
        <v>1600</v>
      </c>
      <c r="D160" s="10" t="s">
        <v>328</v>
      </c>
      <c r="E160" s="6" t="s">
        <v>508</v>
      </c>
      <c r="F160" s="27"/>
      <c r="G160" s="27"/>
      <c r="H160" s="27">
        <v>1600</v>
      </c>
    </row>
    <row r="161" spans="1:8">
      <c r="A161">
        <v>3</v>
      </c>
      <c r="B161" s="8">
        <v>6</v>
      </c>
      <c r="C161" s="8">
        <f t="shared" si="5"/>
        <v>1600</v>
      </c>
      <c r="D161" s="28" t="s">
        <v>648</v>
      </c>
      <c r="E161" s="20" t="s">
        <v>63</v>
      </c>
      <c r="F161" s="27">
        <v>1600</v>
      </c>
      <c r="G161" s="27"/>
      <c r="H161" s="27"/>
    </row>
    <row r="162" spans="1:8">
      <c r="A162">
        <v>12</v>
      </c>
      <c r="B162" s="8">
        <v>8</v>
      </c>
      <c r="C162" s="8">
        <f t="shared" si="5"/>
        <v>1520</v>
      </c>
      <c r="D162" s="21" t="s">
        <v>197</v>
      </c>
      <c r="E162" s="6" t="s">
        <v>38</v>
      </c>
      <c r="F162" s="27">
        <v>640</v>
      </c>
      <c r="G162" s="27">
        <v>880</v>
      </c>
      <c r="H162" s="27"/>
    </row>
    <row r="163" spans="1:8">
      <c r="A163">
        <v>10</v>
      </c>
      <c r="B163" s="8">
        <v>8</v>
      </c>
      <c r="C163" s="8">
        <f t="shared" si="5"/>
        <v>1520</v>
      </c>
      <c r="D163" s="21" t="s">
        <v>67</v>
      </c>
      <c r="E163" s="6" t="s">
        <v>176</v>
      </c>
      <c r="F163" s="27"/>
      <c r="G163" s="27">
        <v>1120</v>
      </c>
      <c r="H163" s="27">
        <v>400</v>
      </c>
    </row>
    <row r="164" spans="1:8">
      <c r="A164">
        <v>8</v>
      </c>
      <c r="B164" s="8">
        <v>10</v>
      </c>
      <c r="C164" s="8">
        <f t="shared" si="5"/>
        <v>1360</v>
      </c>
      <c r="D164" s="28" t="s">
        <v>457</v>
      </c>
      <c r="E164" s="6" t="s">
        <v>298</v>
      </c>
      <c r="F164" s="30"/>
      <c r="G164" s="30"/>
      <c r="H164" s="30">
        <v>1360</v>
      </c>
    </row>
    <row r="165" spans="1:8">
      <c r="A165">
        <v>15</v>
      </c>
      <c r="B165" s="8">
        <v>10</v>
      </c>
      <c r="C165" s="8">
        <f t="shared" si="5"/>
        <v>1360</v>
      </c>
      <c r="D165" s="46" t="s">
        <v>567</v>
      </c>
      <c r="E165" s="6" t="s">
        <v>651</v>
      </c>
      <c r="F165" s="27">
        <v>1360</v>
      </c>
      <c r="G165" s="27"/>
      <c r="H165" s="27"/>
    </row>
    <row r="166" spans="1:8">
      <c r="A166">
        <v>7</v>
      </c>
      <c r="B166" s="8">
        <v>12</v>
      </c>
      <c r="C166" s="8">
        <f t="shared" si="5"/>
        <v>1120</v>
      </c>
      <c r="D166" s="22" t="s">
        <v>33</v>
      </c>
      <c r="E166" s="47" t="s">
        <v>60</v>
      </c>
      <c r="F166" s="27"/>
      <c r="G166" s="27">
        <v>1120</v>
      </c>
      <c r="H166" s="27"/>
    </row>
    <row r="167" spans="1:8">
      <c r="A167">
        <v>10</v>
      </c>
      <c r="B167" s="8">
        <v>13</v>
      </c>
      <c r="C167" s="8">
        <f t="shared" si="5"/>
        <v>1040</v>
      </c>
      <c r="D167" s="21" t="s">
        <v>81</v>
      </c>
      <c r="E167" s="6" t="s">
        <v>280</v>
      </c>
      <c r="F167" s="27"/>
      <c r="G167" s="27">
        <v>640</v>
      </c>
      <c r="H167" s="27">
        <v>400</v>
      </c>
    </row>
    <row r="168" spans="1:8">
      <c r="A168">
        <v>8</v>
      </c>
      <c r="B168" s="8">
        <v>13</v>
      </c>
      <c r="C168" s="8">
        <f t="shared" si="5"/>
        <v>1040</v>
      </c>
      <c r="D168" s="10" t="s">
        <v>331</v>
      </c>
      <c r="E168" s="6" t="s">
        <v>177</v>
      </c>
      <c r="F168" s="30"/>
      <c r="G168" s="30">
        <v>640</v>
      </c>
      <c r="H168" s="30">
        <v>400</v>
      </c>
    </row>
    <row r="169" spans="1:8">
      <c r="A169">
        <v>2</v>
      </c>
      <c r="B169" s="8">
        <v>13</v>
      </c>
      <c r="C169" s="8">
        <f t="shared" si="5"/>
        <v>1040</v>
      </c>
      <c r="D169" s="10" t="s">
        <v>330</v>
      </c>
      <c r="E169" s="20" t="s">
        <v>68</v>
      </c>
      <c r="F169" s="30">
        <v>400</v>
      </c>
      <c r="G169" s="30">
        <v>640</v>
      </c>
      <c r="H169" s="30"/>
    </row>
    <row r="170" spans="1:8">
      <c r="A170">
        <v>20</v>
      </c>
      <c r="B170" s="8">
        <v>13</v>
      </c>
      <c r="C170" s="8">
        <f t="shared" si="5"/>
        <v>1040</v>
      </c>
      <c r="D170" s="10" t="s">
        <v>332</v>
      </c>
      <c r="E170" s="6" t="s">
        <v>294</v>
      </c>
      <c r="F170" s="27"/>
      <c r="G170" s="27">
        <v>640</v>
      </c>
      <c r="H170" s="27">
        <v>400</v>
      </c>
    </row>
    <row r="171" spans="1:8">
      <c r="A171">
        <v>36</v>
      </c>
      <c r="B171" s="8">
        <v>13</v>
      </c>
      <c r="C171" s="8">
        <f t="shared" si="5"/>
        <v>1040</v>
      </c>
      <c r="D171" s="21" t="s">
        <v>80</v>
      </c>
      <c r="E171" s="20" t="s">
        <v>53</v>
      </c>
      <c r="F171" s="27"/>
      <c r="G171" s="27">
        <v>640</v>
      </c>
      <c r="H171" s="27">
        <v>400</v>
      </c>
    </row>
    <row r="172" spans="1:8">
      <c r="A172">
        <v>10</v>
      </c>
      <c r="B172" s="8">
        <v>18</v>
      </c>
      <c r="C172" s="8">
        <f t="shared" si="5"/>
        <v>880</v>
      </c>
      <c r="D172" s="21" t="s">
        <v>81</v>
      </c>
      <c r="E172" s="20" t="s">
        <v>39</v>
      </c>
      <c r="F172" s="27">
        <v>880</v>
      </c>
      <c r="G172" s="27"/>
      <c r="H172" s="27"/>
    </row>
    <row r="173" spans="1:8">
      <c r="A173">
        <v>8</v>
      </c>
      <c r="B173" s="8">
        <v>18</v>
      </c>
      <c r="C173" s="8">
        <f t="shared" si="5"/>
        <v>880</v>
      </c>
      <c r="D173" s="10" t="s">
        <v>189</v>
      </c>
      <c r="E173" s="47" t="s">
        <v>60</v>
      </c>
      <c r="F173" s="30">
        <v>880</v>
      </c>
      <c r="G173" s="30"/>
      <c r="H173" s="30"/>
    </row>
    <row r="174" spans="1:8">
      <c r="A174">
        <v>21</v>
      </c>
      <c r="B174" s="8">
        <v>18</v>
      </c>
      <c r="C174" s="8">
        <f t="shared" si="5"/>
        <v>880</v>
      </c>
      <c r="D174" s="21" t="s">
        <v>194</v>
      </c>
      <c r="E174" s="6" t="s">
        <v>502</v>
      </c>
      <c r="F174" s="27"/>
      <c r="G174" s="27"/>
      <c r="H174" s="27">
        <v>880</v>
      </c>
    </row>
    <row r="175" spans="1:8">
      <c r="A175">
        <v>23</v>
      </c>
      <c r="B175" s="8">
        <v>18</v>
      </c>
      <c r="C175" s="8">
        <f t="shared" si="5"/>
        <v>880</v>
      </c>
      <c r="D175" s="10" t="s">
        <v>645</v>
      </c>
      <c r="E175" s="6" t="s">
        <v>509</v>
      </c>
      <c r="F175" s="27"/>
      <c r="G175" s="27"/>
      <c r="H175" s="27">
        <v>880</v>
      </c>
    </row>
    <row r="176" spans="1:8">
      <c r="A176">
        <v>4</v>
      </c>
      <c r="B176" s="8">
        <v>18</v>
      </c>
      <c r="C176" s="8">
        <f t="shared" si="5"/>
        <v>880</v>
      </c>
      <c r="D176" s="46" t="s">
        <v>287</v>
      </c>
      <c r="E176" s="21" t="s">
        <v>82</v>
      </c>
      <c r="F176" s="30">
        <v>880</v>
      </c>
      <c r="G176" s="30"/>
      <c r="H176" s="30"/>
    </row>
    <row r="177" spans="1:8">
      <c r="A177">
        <v>5</v>
      </c>
      <c r="B177" s="8">
        <v>18</v>
      </c>
      <c r="C177" s="8">
        <f t="shared" si="5"/>
        <v>880</v>
      </c>
      <c r="D177" s="35" t="s">
        <v>37</v>
      </c>
      <c r="E177" s="6" t="s">
        <v>501</v>
      </c>
      <c r="F177" s="30"/>
      <c r="G177" s="30"/>
      <c r="H177" s="30">
        <v>880</v>
      </c>
    </row>
    <row r="178" spans="1:8">
      <c r="A178">
        <v>8</v>
      </c>
      <c r="B178" s="8">
        <v>24</v>
      </c>
      <c r="C178" s="8">
        <f t="shared" si="5"/>
        <v>640</v>
      </c>
      <c r="D178" s="21" t="s">
        <v>95</v>
      </c>
      <c r="E178" s="6" t="s">
        <v>508</v>
      </c>
      <c r="F178" s="30"/>
      <c r="G178" s="30">
        <v>640</v>
      </c>
      <c r="H178" s="30"/>
    </row>
    <row r="179" spans="1:8">
      <c r="A179">
        <v>5</v>
      </c>
      <c r="B179" s="8">
        <v>24</v>
      </c>
      <c r="C179" s="8">
        <f t="shared" si="5"/>
        <v>640</v>
      </c>
      <c r="D179" s="10" t="s">
        <v>323</v>
      </c>
      <c r="E179" s="6" t="s">
        <v>647</v>
      </c>
      <c r="F179" s="30"/>
      <c r="G179" s="30">
        <v>640</v>
      </c>
      <c r="H179" s="30"/>
    </row>
    <row r="180" spans="1:8">
      <c r="A180">
        <v>12</v>
      </c>
      <c r="B180" s="8">
        <v>26</v>
      </c>
      <c r="C180" s="8">
        <f t="shared" si="5"/>
        <v>400</v>
      </c>
      <c r="D180" s="35" t="s">
        <v>59</v>
      </c>
      <c r="E180" s="20" t="s">
        <v>198</v>
      </c>
      <c r="F180" s="27">
        <v>400</v>
      </c>
      <c r="G180" s="27"/>
      <c r="H180" s="27"/>
    </row>
    <row r="181" spans="1:8">
      <c r="A181">
        <v>10</v>
      </c>
      <c r="B181" s="8">
        <v>26</v>
      </c>
      <c r="C181" s="8">
        <f t="shared" si="5"/>
        <v>400</v>
      </c>
      <c r="D181" s="10" t="s">
        <v>288</v>
      </c>
      <c r="E181" s="10" t="s">
        <v>292</v>
      </c>
      <c r="F181" s="27">
        <v>400</v>
      </c>
      <c r="G181" s="27"/>
      <c r="H181" s="27"/>
    </row>
    <row r="182" spans="1:8">
      <c r="A182">
        <v>8</v>
      </c>
      <c r="B182" s="8">
        <v>26</v>
      </c>
      <c r="C182" s="8">
        <f t="shared" si="5"/>
        <v>400</v>
      </c>
      <c r="D182" s="10" t="s">
        <v>291</v>
      </c>
      <c r="E182" s="6" t="s">
        <v>294</v>
      </c>
      <c r="F182" s="30">
        <v>400</v>
      </c>
      <c r="G182" s="30"/>
      <c r="H182" s="30"/>
    </row>
    <row r="183" spans="1:8">
      <c r="A183">
        <v>8</v>
      </c>
      <c r="B183" s="8">
        <v>26</v>
      </c>
      <c r="C183" s="8">
        <f t="shared" si="5"/>
        <v>400</v>
      </c>
      <c r="D183" s="10" t="s">
        <v>289</v>
      </c>
      <c r="E183" s="6" t="s">
        <v>566</v>
      </c>
      <c r="F183" s="30">
        <v>400</v>
      </c>
      <c r="G183" s="30"/>
      <c r="H183" s="30"/>
    </row>
    <row r="184" spans="1:8">
      <c r="A184">
        <v>25</v>
      </c>
      <c r="B184" s="8">
        <v>26</v>
      </c>
      <c r="C184" s="8">
        <f t="shared" si="5"/>
        <v>400</v>
      </c>
      <c r="D184" s="22" t="s">
        <v>56</v>
      </c>
      <c r="E184" s="3" t="s">
        <v>491</v>
      </c>
      <c r="F184" s="27"/>
      <c r="G184" s="27"/>
      <c r="H184" s="27">
        <v>400</v>
      </c>
    </row>
    <row r="185" spans="1:8">
      <c r="A185">
        <v>30</v>
      </c>
      <c r="B185" s="8">
        <v>26</v>
      </c>
      <c r="C185" s="8">
        <f t="shared" si="5"/>
        <v>400</v>
      </c>
      <c r="D185" s="21" t="s">
        <v>107</v>
      </c>
      <c r="E185" s="6" t="s">
        <v>280</v>
      </c>
      <c r="F185" s="27">
        <v>400</v>
      </c>
      <c r="G185" s="27"/>
      <c r="H185" s="27"/>
    </row>
    <row r="186" spans="1:8">
      <c r="A186">
        <v>17</v>
      </c>
      <c r="B186" s="8">
        <v>26</v>
      </c>
      <c r="C186" s="8">
        <f t="shared" si="5"/>
        <v>400</v>
      </c>
      <c r="D186" s="10" t="s">
        <v>487</v>
      </c>
      <c r="E186" s="6" t="s">
        <v>510</v>
      </c>
      <c r="F186" s="27"/>
      <c r="G186" s="27"/>
      <c r="H186" s="27">
        <v>400</v>
      </c>
    </row>
    <row r="187" spans="1:8">
      <c r="A187">
        <v>23</v>
      </c>
      <c r="B187" s="8">
        <v>26</v>
      </c>
      <c r="C187" s="8">
        <f t="shared" si="5"/>
        <v>400</v>
      </c>
      <c r="D187" s="22" t="s">
        <v>191</v>
      </c>
      <c r="E187" s="10" t="s">
        <v>38</v>
      </c>
      <c r="F187" s="27"/>
      <c r="G187" s="27"/>
      <c r="H187" s="27">
        <v>400</v>
      </c>
    </row>
    <row r="188" spans="1:8">
      <c r="A188">
        <v>23</v>
      </c>
      <c r="B188" s="8">
        <v>26</v>
      </c>
      <c r="C188" s="8">
        <f t="shared" si="5"/>
        <v>400</v>
      </c>
      <c r="D188" s="28" t="s">
        <v>299</v>
      </c>
      <c r="E188" s="10" t="s">
        <v>66</v>
      </c>
      <c r="F188" s="27">
        <v>400</v>
      </c>
      <c r="G188" s="27"/>
      <c r="H188" s="27"/>
    </row>
    <row r="189" spans="1:8">
      <c r="A189">
        <v>5</v>
      </c>
      <c r="B189" s="8">
        <v>26</v>
      </c>
      <c r="C189" s="8">
        <f t="shared" si="5"/>
        <v>400</v>
      </c>
      <c r="D189" s="47" t="s">
        <v>286</v>
      </c>
      <c r="E189" s="6" t="s">
        <v>293</v>
      </c>
      <c r="F189" s="30">
        <v>400</v>
      </c>
      <c r="G189" s="30"/>
      <c r="H189" s="30"/>
    </row>
    <row r="190" spans="1:8">
      <c r="A190">
        <v>20</v>
      </c>
      <c r="B190" s="8">
        <v>26</v>
      </c>
      <c r="C190" s="8">
        <f t="shared" si="5"/>
        <v>400</v>
      </c>
      <c r="D190" s="22" t="s">
        <v>83</v>
      </c>
      <c r="E190" s="20" t="s">
        <v>53</v>
      </c>
      <c r="F190" s="27">
        <v>400</v>
      </c>
      <c r="G190" s="27"/>
      <c r="H190" s="27"/>
    </row>
    <row r="191" spans="1:8">
      <c r="A191">
        <v>5</v>
      </c>
      <c r="B191" s="8">
        <v>26</v>
      </c>
      <c r="C191" s="8">
        <f t="shared" si="5"/>
        <v>400</v>
      </c>
      <c r="D191" s="47" t="s">
        <v>511</v>
      </c>
      <c r="E191" s="6" t="s">
        <v>504</v>
      </c>
      <c r="F191" s="30"/>
      <c r="G191" s="30"/>
      <c r="H191" s="30">
        <v>400</v>
      </c>
    </row>
    <row r="192" spans="1:8">
      <c r="A192">
        <v>5</v>
      </c>
      <c r="B192" s="8">
        <v>26</v>
      </c>
      <c r="C192" s="8">
        <f t="shared" si="5"/>
        <v>400</v>
      </c>
      <c r="D192" s="28" t="s">
        <v>475</v>
      </c>
      <c r="E192" s="6" t="s">
        <v>481</v>
      </c>
      <c r="F192" s="30"/>
      <c r="G192" s="30"/>
      <c r="H192" s="30">
        <v>400</v>
      </c>
    </row>
  </sheetData>
  <sortState ref="A155:H197">
    <sortCondition descending="1" ref="C155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Principal</vt:lpstr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Cristian</cp:lastModifiedBy>
  <cp:lastPrinted>2012-11-29T00:01:56Z</cp:lastPrinted>
  <dcterms:created xsi:type="dcterms:W3CDTF">2011-11-15T15:57:08Z</dcterms:created>
  <dcterms:modified xsi:type="dcterms:W3CDTF">2015-04-13T00:49:54Z</dcterms:modified>
</cp:coreProperties>
</file>